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20df5708e9bd5a4/Desktop/"/>
    </mc:Choice>
  </mc:AlternateContent>
  <xr:revisionPtr revIDLastSave="4" documentId="8_{CCF188AC-3DB6-4D10-BAC8-684834A4962C}" xr6:coauthVersionLast="47" xr6:coauthVersionMax="47" xr10:uidLastSave="{C23C6F03-C8E8-458A-BC11-B75125E16B8C}"/>
  <bookViews>
    <workbookView xWindow="-108" yWindow="-108" windowWidth="23256" windowHeight="12456" xr2:uid="{00000000-000D-0000-FFFF-FFFF00000000}"/>
  </bookViews>
  <sheets>
    <sheet name="Data" sheetId="1" r:id="rId1"/>
    <sheet name="Reference" sheetId="2" r:id="rId2"/>
    <sheet name="Instructions" sheetId="3" r:id="rId3"/>
    <sheet name="DropdownLists" sheetId="4" state="very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O12" i="1" s="1"/>
  <c r="O13" i="1" s="1"/>
  <c r="O14" i="1" s="1"/>
  <c r="O15" i="1" s="1"/>
  <c r="O16" i="1" s="1"/>
  <c r="O17" i="1" s="1"/>
  <c r="O18" i="1" s="1"/>
  <c r="O19" i="1" s="1"/>
  <c r="O20" i="1" s="1"/>
  <c r="O21" i="1"/>
  <c r="O22" i="1"/>
  <c r="O23" i="1" s="1"/>
  <c r="O24" i="1" s="1"/>
  <c r="O25" i="1" s="1"/>
  <c r="O26" i="1" s="1"/>
  <c r="O27" i="1"/>
  <c r="O28" i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/>
  <c r="O153" i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/>
  <c r="O189" i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O483" i="1" s="1"/>
  <c r="O484" i="1" s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O508" i="1" s="1"/>
  <c r="O509" i="1" s="1"/>
  <c r="O510" i="1" s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O533" i="1" s="1"/>
  <c r="O534" i="1" s="1"/>
  <c r="O535" i="1" s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O558" i="1" s="1"/>
  <c r="O559" i="1" s="1"/>
  <c r="O560" i="1" s="1"/>
  <c r="O561" i="1" s="1"/>
  <c r="O562" i="1" s="1"/>
  <c r="O563" i="1" s="1"/>
  <c r="O564" i="1" s="1"/>
  <c r="O565" i="1" s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O583" i="1" s="1"/>
  <c r="O584" i="1" s="1"/>
  <c r="O585" i="1" s="1"/>
  <c r="O586" i="1" s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O608" i="1" s="1"/>
  <c r="O609" i="1" s="1"/>
  <c r="O610" i="1" s="1"/>
  <c r="O611" i="1" s="1"/>
  <c r="O612" i="1" s="1"/>
  <c r="O613" i="1" s="1"/>
  <c r="O614" i="1" s="1"/>
  <c r="O615" i="1" s="1"/>
  <c r="O616" i="1" s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O632" i="1" s="1"/>
  <c r="O633" i="1" s="1"/>
  <c r="O634" i="1" s="1"/>
  <c r="O635" i="1" s="1"/>
  <c r="O636" i="1" s="1"/>
  <c r="O637" i="1" s="1"/>
  <c r="O638" i="1" s="1"/>
  <c r="O639" i="1" s="1"/>
  <c r="O640" i="1" s="1"/>
  <c r="O641" i="1" s="1"/>
  <c r="O642" i="1" s="1"/>
  <c r="O643" i="1" s="1"/>
  <c r="O644" i="1" s="1"/>
  <c r="O645" i="1" s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O657" i="1" s="1"/>
  <c r="O658" i="1" s="1"/>
  <c r="O659" i="1" s="1"/>
  <c r="O660" i="1" s="1"/>
  <c r="O661" i="1" s="1"/>
  <c r="O662" i="1" s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O683" i="1" s="1"/>
  <c r="O684" i="1" s="1"/>
  <c r="O685" i="1" s="1"/>
  <c r="O686" i="1" s="1"/>
  <c r="O687" i="1" s="1"/>
  <c r="O688" i="1" s="1"/>
  <c r="O689" i="1" s="1"/>
  <c r="O690" i="1" s="1"/>
  <c r="O691" i="1" s="1"/>
  <c r="O692" i="1" s="1"/>
  <c r="O693" i="1" s="1"/>
  <c r="O694" i="1" s="1"/>
  <c r="O695" i="1" s="1"/>
  <c r="O696" i="1" s="1"/>
  <c r="O697" i="1" s="1"/>
  <c r="O698" i="1" s="1"/>
  <c r="O699" i="1" s="1"/>
  <c r="O700" i="1" s="1"/>
  <c r="O701" i="1" s="1"/>
  <c r="O702" i="1" s="1"/>
  <c r="O703" i="1" s="1"/>
  <c r="O704" i="1" s="1"/>
  <c r="O705" i="1" s="1"/>
  <c r="O706" i="1" s="1"/>
  <c r="O707" i="1" s="1"/>
  <c r="O708" i="1" s="1"/>
  <c r="O709" i="1" s="1"/>
  <c r="O710" i="1" s="1"/>
  <c r="O711" i="1" s="1"/>
  <c r="O712" i="1" s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O723" i="1" s="1"/>
  <c r="O724" i="1" s="1"/>
  <c r="O725" i="1" s="1"/>
  <c r="O726" i="1" s="1"/>
  <c r="O727" i="1" s="1"/>
  <c r="O728" i="1" s="1"/>
  <c r="O729" i="1" s="1"/>
  <c r="O730" i="1" s="1"/>
  <c r="O731" i="1" s="1"/>
  <c r="O732" i="1" s="1"/>
  <c r="O733" i="1" s="1"/>
  <c r="O734" i="1" s="1"/>
  <c r="O735" i="1" s="1"/>
  <c r="O736" i="1" s="1"/>
  <c r="O737" i="1" s="1"/>
  <c r="O738" i="1" s="1"/>
  <c r="O739" i="1" s="1"/>
  <c r="O740" i="1" s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O758" i="1" s="1"/>
  <c r="O759" i="1" s="1"/>
  <c r="O760" i="1" s="1"/>
  <c r="O761" i="1" s="1"/>
  <c r="O762" i="1" s="1"/>
  <c r="O763" i="1" s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O783" i="1" s="1"/>
  <c r="O784" i="1" s="1"/>
  <c r="O785" i="1" s="1"/>
  <c r="O786" i="1" s="1"/>
  <c r="O787" i="1" s="1"/>
  <c r="O788" i="1" s="1"/>
  <c r="O789" i="1" s="1"/>
  <c r="O790" i="1" s="1"/>
  <c r="O791" i="1" s="1"/>
  <c r="O792" i="1" s="1"/>
  <c r="O793" i="1" s="1"/>
  <c r="O794" i="1" s="1"/>
  <c r="O795" i="1" s="1"/>
  <c r="O796" i="1" s="1"/>
  <c r="O797" i="1" s="1"/>
  <c r="O798" i="1" s="1"/>
  <c r="O799" i="1" s="1"/>
  <c r="O800" i="1" s="1"/>
  <c r="O801" i="1" s="1"/>
  <c r="O802" i="1" s="1"/>
  <c r="O803" i="1" s="1"/>
  <c r="O804" i="1" s="1"/>
  <c r="O805" i="1" s="1"/>
  <c r="O806" i="1" s="1"/>
  <c r="O807" i="1" s="1"/>
  <c r="O808" i="1" s="1"/>
  <c r="O809" i="1" s="1"/>
  <c r="O810" i="1" s="1"/>
  <c r="O811" i="1" s="1"/>
  <c r="O812" i="1" s="1"/>
  <c r="O813" i="1" s="1"/>
  <c r="O814" i="1" s="1"/>
  <c r="O815" i="1" s="1"/>
  <c r="O816" i="1" s="1"/>
  <c r="O817" i="1" s="1"/>
  <c r="O818" i="1" s="1"/>
  <c r="O819" i="1" s="1"/>
  <c r="O820" i="1" s="1"/>
  <c r="O821" i="1" s="1"/>
  <c r="O822" i="1" s="1"/>
  <c r="O823" i="1" s="1"/>
  <c r="O824" i="1" s="1"/>
  <c r="O825" i="1" s="1"/>
  <c r="O826" i="1" s="1"/>
  <c r="O827" i="1" s="1"/>
  <c r="O828" i="1" s="1"/>
  <c r="O829" i="1" s="1"/>
  <c r="O830" i="1" s="1"/>
  <c r="O831" i="1" s="1"/>
  <c r="O832" i="1" s="1"/>
  <c r="O833" i="1" s="1"/>
  <c r="O834" i="1" s="1"/>
  <c r="O835" i="1" s="1"/>
  <c r="O836" i="1" s="1"/>
  <c r="O837" i="1" s="1"/>
  <c r="O838" i="1" s="1"/>
  <c r="O839" i="1" s="1"/>
  <c r="O840" i="1" s="1"/>
  <c r="O841" i="1" s="1"/>
  <c r="O842" i="1" s="1"/>
  <c r="O843" i="1" s="1"/>
  <c r="O844" i="1" s="1"/>
  <c r="O845" i="1" s="1"/>
  <c r="O846" i="1" s="1"/>
  <c r="O847" i="1" s="1"/>
  <c r="O848" i="1" s="1"/>
  <c r="O849" i="1" s="1"/>
  <c r="O850" i="1" s="1"/>
  <c r="O851" i="1" s="1"/>
  <c r="O852" i="1" s="1"/>
  <c r="O853" i="1" s="1"/>
  <c r="O854" i="1" s="1"/>
  <c r="O855" i="1" s="1"/>
  <c r="O856" i="1" s="1"/>
  <c r="O857" i="1" s="1"/>
  <c r="O858" i="1" s="1"/>
  <c r="O859" i="1" s="1"/>
  <c r="O860" i="1" s="1"/>
  <c r="O861" i="1" s="1"/>
  <c r="O862" i="1" s="1"/>
  <c r="O863" i="1" s="1"/>
  <c r="O864" i="1" s="1"/>
  <c r="O865" i="1" s="1"/>
  <c r="O866" i="1" s="1"/>
  <c r="O867" i="1" s="1"/>
  <c r="O868" i="1" s="1"/>
  <c r="O869" i="1" s="1"/>
  <c r="O870" i="1" s="1"/>
  <c r="O871" i="1" s="1"/>
  <c r="O872" i="1" s="1"/>
  <c r="O873" i="1" s="1"/>
  <c r="O874" i="1" s="1"/>
  <c r="O875" i="1" s="1"/>
  <c r="O876" i="1" s="1"/>
  <c r="O877" i="1" s="1"/>
  <c r="O878" i="1" s="1"/>
  <c r="O879" i="1" s="1"/>
  <c r="O880" i="1" s="1"/>
  <c r="O881" i="1" s="1"/>
  <c r="O882" i="1" s="1"/>
  <c r="O883" i="1" s="1"/>
  <c r="O884" i="1" s="1"/>
  <c r="O885" i="1" s="1"/>
  <c r="O886" i="1" s="1"/>
  <c r="O887" i="1" s="1"/>
  <c r="O888" i="1" s="1"/>
  <c r="O889" i="1" s="1"/>
  <c r="O890" i="1" s="1"/>
  <c r="O891" i="1" s="1"/>
  <c r="O892" i="1" s="1"/>
  <c r="O893" i="1" s="1"/>
  <c r="O894" i="1" s="1"/>
  <c r="O895" i="1" s="1"/>
  <c r="O896" i="1" s="1"/>
  <c r="O897" i="1" s="1"/>
  <c r="O898" i="1" s="1"/>
  <c r="O899" i="1" s="1"/>
  <c r="O900" i="1" s="1"/>
  <c r="O901" i="1" s="1"/>
  <c r="O902" i="1" s="1"/>
  <c r="O903" i="1" s="1"/>
  <c r="O904" i="1" s="1"/>
  <c r="O905" i="1" s="1"/>
  <c r="O906" i="1" s="1"/>
  <c r="O907" i="1" s="1"/>
  <c r="O908" i="1" s="1"/>
  <c r="O909" i="1" s="1"/>
  <c r="O910" i="1" s="1"/>
  <c r="O911" i="1" s="1"/>
  <c r="O912" i="1" s="1"/>
  <c r="O913" i="1" s="1"/>
  <c r="O914" i="1" s="1"/>
  <c r="O915" i="1" s="1"/>
  <c r="O916" i="1" s="1"/>
  <c r="O917" i="1" s="1"/>
  <c r="O918" i="1" s="1"/>
  <c r="O919" i="1" s="1"/>
  <c r="O920" i="1" s="1"/>
  <c r="O921" i="1" s="1"/>
  <c r="O922" i="1" s="1"/>
  <c r="O923" i="1" s="1"/>
  <c r="O924" i="1" s="1"/>
  <c r="O925" i="1" s="1"/>
  <c r="O926" i="1" s="1"/>
  <c r="O927" i="1" s="1"/>
  <c r="O928" i="1" s="1"/>
  <c r="O929" i="1" s="1"/>
  <c r="O930" i="1" s="1"/>
  <c r="O931" i="1" s="1"/>
  <c r="O932" i="1" s="1"/>
  <c r="O933" i="1" s="1"/>
  <c r="O934" i="1" s="1"/>
  <c r="O935" i="1" s="1"/>
  <c r="O936" i="1" s="1"/>
  <c r="O937" i="1" s="1"/>
  <c r="O938" i="1" s="1"/>
  <c r="O939" i="1" s="1"/>
  <c r="O940" i="1" s="1"/>
  <c r="O941" i="1" s="1"/>
  <c r="O942" i="1" s="1"/>
  <c r="O943" i="1" s="1"/>
  <c r="O944" i="1" s="1"/>
  <c r="O945" i="1" s="1"/>
  <c r="O946" i="1" s="1"/>
  <c r="O947" i="1" s="1"/>
  <c r="O948" i="1" s="1"/>
  <c r="O949" i="1" s="1"/>
  <c r="O950" i="1" s="1"/>
  <c r="O951" i="1" s="1"/>
  <c r="O952" i="1" s="1"/>
  <c r="O953" i="1" s="1"/>
  <c r="O954" i="1" s="1"/>
  <c r="O955" i="1" s="1"/>
  <c r="O956" i="1" s="1"/>
  <c r="O957" i="1" s="1"/>
  <c r="O958" i="1" s="1"/>
  <c r="O959" i="1" s="1"/>
  <c r="O960" i="1" s="1"/>
  <c r="O961" i="1" s="1"/>
  <c r="O962" i="1" s="1"/>
  <c r="O963" i="1" s="1"/>
  <c r="O964" i="1" s="1"/>
  <c r="O965" i="1" s="1"/>
  <c r="O966" i="1" s="1"/>
  <c r="O967" i="1" s="1"/>
  <c r="O968" i="1" s="1"/>
  <c r="O969" i="1" s="1"/>
  <c r="O970" i="1" s="1"/>
  <c r="O971" i="1" s="1"/>
  <c r="O972" i="1" s="1"/>
  <c r="O973" i="1" s="1"/>
  <c r="O974" i="1" s="1"/>
  <c r="O975" i="1" s="1"/>
  <c r="O976" i="1" s="1"/>
  <c r="O977" i="1" s="1"/>
  <c r="O978" i="1" s="1"/>
  <c r="O979" i="1" s="1"/>
  <c r="O980" i="1" s="1"/>
  <c r="O981" i="1" s="1"/>
  <c r="O982" i="1" s="1"/>
  <c r="O983" i="1" s="1"/>
  <c r="O984" i="1" s="1"/>
  <c r="O985" i="1" s="1"/>
  <c r="O986" i="1" s="1"/>
  <c r="O987" i="1" s="1"/>
  <c r="O988" i="1" s="1"/>
  <c r="O989" i="1" s="1"/>
  <c r="O990" i="1" s="1"/>
  <c r="O991" i="1" s="1"/>
  <c r="O992" i="1" s="1"/>
  <c r="O993" i="1" s="1"/>
  <c r="O994" i="1" s="1"/>
  <c r="O995" i="1" s="1"/>
  <c r="O996" i="1" s="1"/>
  <c r="O997" i="1" s="1"/>
  <c r="O998" i="1" s="1"/>
  <c r="O999" i="1" s="1"/>
  <c r="O1000" i="1" s="1"/>
  <c r="O10" i="1"/>
  <c r="O9" i="1"/>
  <c r="N11" i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N158" i="1" s="1"/>
  <c r="N159" i="1" s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N183" i="1" s="1"/>
  <c r="N184" i="1" s="1"/>
  <c r="N185" i="1" s="1"/>
  <c r="N186" i="1" s="1"/>
  <c r="N187" i="1" s="1"/>
  <c r="N188" i="1" s="1"/>
  <c r="N189" i="1" s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N208" i="1" s="1"/>
  <c r="N209" i="1" s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N233" i="1" s="1"/>
  <c r="N234" i="1" s="1"/>
  <c r="N235" i="1" s="1"/>
  <c r="N236" i="1" s="1"/>
  <c r="N237" i="1" s="1"/>
  <c r="N238" i="1" s="1"/>
  <c r="N239" i="1" s="1"/>
  <c r="N240" i="1" s="1"/>
  <c r="N241" i="1" s="1"/>
  <c r="N242" i="1" s="1"/>
  <c r="N243" i="1" s="1"/>
  <c r="N244" i="1" s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257" i="1" s="1"/>
  <c r="N258" i="1" s="1"/>
  <c r="N259" i="1" s="1"/>
  <c r="N260" i="1" s="1"/>
  <c r="N261" i="1" s="1"/>
  <c r="N262" i="1" s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74" i="1" s="1"/>
  <c r="N275" i="1" s="1"/>
  <c r="N276" i="1" s="1"/>
  <c r="N277" i="1" s="1"/>
  <c r="N278" i="1" s="1"/>
  <c r="N279" i="1" s="1"/>
  <c r="N280" i="1" s="1"/>
  <c r="N281" i="1" s="1"/>
  <c r="N282" i="1" s="1"/>
  <c r="N283" i="1" s="1"/>
  <c r="N284" i="1" s="1"/>
  <c r="N285" i="1" s="1"/>
  <c r="N286" i="1" s="1"/>
  <c r="N287" i="1" s="1"/>
  <c r="N288" i="1" s="1"/>
  <c r="N289" i="1" s="1"/>
  <c r="N290" i="1" s="1"/>
  <c r="N291" i="1" s="1"/>
  <c r="N292" i="1" s="1"/>
  <c r="N293" i="1" s="1"/>
  <c r="N294" i="1" s="1"/>
  <c r="N295" i="1" s="1"/>
  <c r="N296" i="1" s="1"/>
  <c r="N297" i="1" s="1"/>
  <c r="N298" i="1" s="1"/>
  <c r="N299" i="1" s="1"/>
  <c r="N300" i="1" s="1"/>
  <c r="N301" i="1" s="1"/>
  <c r="N302" i="1" s="1"/>
  <c r="N303" i="1" s="1"/>
  <c r="N304" i="1" s="1"/>
  <c r="N305" i="1" s="1"/>
  <c r="N306" i="1" s="1"/>
  <c r="N307" i="1" s="1"/>
  <c r="N308" i="1" s="1"/>
  <c r="N309" i="1" s="1"/>
  <c r="N310" i="1" s="1"/>
  <c r="N311" i="1" s="1"/>
  <c r="N312" i="1" s="1"/>
  <c r="N313" i="1" s="1"/>
  <c r="N314" i="1" s="1"/>
  <c r="N315" i="1" s="1"/>
  <c r="N316" i="1" s="1"/>
  <c r="N317" i="1" s="1"/>
  <c r="N318" i="1" s="1"/>
  <c r="N319" i="1" s="1"/>
  <c r="N320" i="1" s="1"/>
  <c r="N321" i="1" s="1"/>
  <c r="N322" i="1" s="1"/>
  <c r="N323" i="1" s="1"/>
  <c r="N324" i="1" s="1"/>
  <c r="N325" i="1" s="1"/>
  <c r="N326" i="1" s="1"/>
  <c r="N327" i="1" s="1"/>
  <c r="N328" i="1" s="1"/>
  <c r="N329" i="1" s="1"/>
  <c r="N330" i="1" s="1"/>
  <c r="N331" i="1" s="1"/>
  <c r="N332" i="1" s="1"/>
  <c r="N333" i="1" s="1"/>
  <c r="N334" i="1" s="1"/>
  <c r="N335" i="1" s="1"/>
  <c r="N336" i="1" s="1"/>
  <c r="N337" i="1" s="1"/>
  <c r="N338" i="1" s="1"/>
  <c r="N339" i="1" s="1"/>
  <c r="N340" i="1" s="1"/>
  <c r="N341" i="1" s="1"/>
  <c r="N342" i="1" s="1"/>
  <c r="N343" i="1" s="1"/>
  <c r="N344" i="1" s="1"/>
  <c r="N345" i="1" s="1"/>
  <c r="N346" i="1" s="1"/>
  <c r="N347" i="1" s="1"/>
  <c r="N348" i="1" s="1"/>
  <c r="N349" i="1" s="1"/>
  <c r="N350" i="1" s="1"/>
  <c r="N351" i="1" s="1"/>
  <c r="N352" i="1" s="1"/>
  <c r="N353" i="1" s="1"/>
  <c r="N354" i="1" s="1"/>
  <c r="N355" i="1" s="1"/>
  <c r="N356" i="1" s="1"/>
  <c r="N357" i="1" s="1"/>
  <c r="N358" i="1" s="1"/>
  <c r="N359" i="1" s="1"/>
  <c r="N360" i="1" s="1"/>
  <c r="N361" i="1" s="1"/>
  <c r="N362" i="1" s="1"/>
  <c r="N363" i="1" s="1"/>
  <c r="N364" i="1" s="1"/>
  <c r="N365" i="1" s="1"/>
  <c r="N366" i="1" s="1"/>
  <c r="N367" i="1" s="1"/>
  <c r="N368" i="1" s="1"/>
  <c r="N369" i="1" s="1"/>
  <c r="N370" i="1" s="1"/>
  <c r="N371" i="1" s="1"/>
  <c r="N372" i="1" s="1"/>
  <c r="N373" i="1" s="1"/>
  <c r="N374" i="1" s="1"/>
  <c r="N375" i="1" s="1"/>
  <c r="N376" i="1" s="1"/>
  <c r="N377" i="1" s="1"/>
  <c r="N378" i="1" s="1"/>
  <c r="N379" i="1" s="1"/>
  <c r="N380" i="1" s="1"/>
  <c r="N381" i="1" s="1"/>
  <c r="N382" i="1" s="1"/>
  <c r="N383" i="1" s="1"/>
  <c r="N384" i="1" s="1"/>
  <c r="N385" i="1" s="1"/>
  <c r="N386" i="1" s="1"/>
  <c r="N387" i="1" s="1"/>
  <c r="N388" i="1" s="1"/>
  <c r="N389" i="1" s="1"/>
  <c r="N390" i="1" s="1"/>
  <c r="N391" i="1" s="1"/>
  <c r="N392" i="1" s="1"/>
  <c r="N393" i="1" s="1"/>
  <c r="N394" i="1" s="1"/>
  <c r="N395" i="1" s="1"/>
  <c r="N396" i="1" s="1"/>
  <c r="N397" i="1" s="1"/>
  <c r="N398" i="1" s="1"/>
  <c r="N399" i="1" s="1"/>
  <c r="N400" i="1" s="1"/>
  <c r="N401" i="1" s="1"/>
  <c r="N402" i="1" s="1"/>
  <c r="N403" i="1" s="1"/>
  <c r="N404" i="1" s="1"/>
  <c r="N405" i="1" s="1"/>
  <c r="N406" i="1" s="1"/>
  <c r="N407" i="1" s="1"/>
  <c r="N408" i="1" s="1"/>
  <c r="N409" i="1" s="1"/>
  <c r="N410" i="1" s="1"/>
  <c r="N411" i="1" s="1"/>
  <c r="N412" i="1" s="1"/>
  <c r="N413" i="1" s="1"/>
  <c r="N414" i="1" s="1"/>
  <c r="N415" i="1" s="1"/>
  <c r="N416" i="1" s="1"/>
  <c r="N417" i="1" s="1"/>
  <c r="N418" i="1" s="1"/>
  <c r="N419" i="1" s="1"/>
  <c r="N420" i="1" s="1"/>
  <c r="N421" i="1" s="1"/>
  <c r="N422" i="1" s="1"/>
  <c r="N423" i="1" s="1"/>
  <c r="N424" i="1" s="1"/>
  <c r="N425" i="1" s="1"/>
  <c r="N426" i="1" s="1"/>
  <c r="N427" i="1" s="1"/>
  <c r="N428" i="1" s="1"/>
  <c r="N429" i="1" s="1"/>
  <c r="N430" i="1" s="1"/>
  <c r="N431" i="1" s="1"/>
  <c r="N432" i="1" s="1"/>
  <c r="N433" i="1" s="1"/>
  <c r="N434" i="1" s="1"/>
  <c r="N435" i="1" s="1"/>
  <c r="N436" i="1" s="1"/>
  <c r="N437" i="1" s="1"/>
  <c r="N438" i="1" s="1"/>
  <c r="N439" i="1" s="1"/>
  <c r="N440" i="1" s="1"/>
  <c r="N441" i="1" s="1"/>
  <c r="N442" i="1" s="1"/>
  <c r="N443" i="1" s="1"/>
  <c r="N444" i="1" s="1"/>
  <c r="N445" i="1" s="1"/>
  <c r="N446" i="1" s="1"/>
  <c r="N447" i="1" s="1"/>
  <c r="N448" i="1" s="1"/>
  <c r="N449" i="1" s="1"/>
  <c r="N450" i="1" s="1"/>
  <c r="N451" i="1" s="1"/>
  <c r="N452" i="1" s="1"/>
  <c r="N453" i="1" s="1"/>
  <c r="N454" i="1" s="1"/>
  <c r="N455" i="1" s="1"/>
  <c r="N456" i="1" s="1"/>
  <c r="N457" i="1" s="1"/>
  <c r="N458" i="1" s="1"/>
  <c r="N459" i="1" s="1"/>
  <c r="N460" i="1" s="1"/>
  <c r="N461" i="1" s="1"/>
  <c r="N462" i="1" s="1"/>
  <c r="N463" i="1" s="1"/>
  <c r="N464" i="1" s="1"/>
  <c r="N465" i="1" s="1"/>
  <c r="N466" i="1" s="1"/>
  <c r="N467" i="1" s="1"/>
  <c r="N468" i="1" s="1"/>
  <c r="N469" i="1" s="1"/>
  <c r="N470" i="1" s="1"/>
  <c r="N471" i="1" s="1"/>
  <c r="N472" i="1" s="1"/>
  <c r="N473" i="1" s="1"/>
  <c r="N474" i="1" s="1"/>
  <c r="N475" i="1" s="1"/>
  <c r="N476" i="1" s="1"/>
  <c r="N477" i="1" s="1"/>
  <c r="N478" i="1" s="1"/>
  <c r="N479" i="1" s="1"/>
  <c r="N480" i="1" s="1"/>
  <c r="N481" i="1" s="1"/>
  <c r="N482" i="1" s="1"/>
  <c r="N483" i="1" s="1"/>
  <c r="N484" i="1" s="1"/>
  <c r="N485" i="1" s="1"/>
  <c r="N486" i="1" s="1"/>
  <c r="N487" i="1" s="1"/>
  <c r="N488" i="1" s="1"/>
  <c r="N489" i="1" s="1"/>
  <c r="N490" i="1" s="1"/>
  <c r="N491" i="1" s="1"/>
  <c r="N492" i="1" s="1"/>
  <c r="N493" i="1" s="1"/>
  <c r="N494" i="1" s="1"/>
  <c r="N495" i="1" s="1"/>
  <c r="N496" i="1" s="1"/>
  <c r="N497" i="1" s="1"/>
  <c r="N498" i="1" s="1"/>
  <c r="N499" i="1" s="1"/>
  <c r="N500" i="1" s="1"/>
  <c r="N501" i="1" s="1"/>
  <c r="N502" i="1" s="1"/>
  <c r="N503" i="1" s="1"/>
  <c r="N504" i="1" s="1"/>
  <c r="N505" i="1" s="1"/>
  <c r="N506" i="1" s="1"/>
  <c r="N507" i="1" s="1"/>
  <c r="N508" i="1" s="1"/>
  <c r="N509" i="1" s="1"/>
  <c r="N510" i="1" s="1"/>
  <c r="N511" i="1" s="1"/>
  <c r="N512" i="1" s="1"/>
  <c r="N513" i="1" s="1"/>
  <c r="N514" i="1" s="1"/>
  <c r="N515" i="1" s="1"/>
  <c r="N516" i="1" s="1"/>
  <c r="N517" i="1" s="1"/>
  <c r="N518" i="1" s="1"/>
  <c r="N519" i="1" s="1"/>
  <c r="N520" i="1" s="1"/>
  <c r="N521" i="1" s="1"/>
  <c r="N522" i="1" s="1"/>
  <c r="N523" i="1" s="1"/>
  <c r="N524" i="1" s="1"/>
  <c r="N525" i="1" s="1"/>
  <c r="N526" i="1" s="1"/>
  <c r="N527" i="1" s="1"/>
  <c r="N528" i="1" s="1"/>
  <c r="N529" i="1" s="1"/>
  <c r="N530" i="1" s="1"/>
  <c r="N531" i="1" s="1"/>
  <c r="N532" i="1" s="1"/>
  <c r="N533" i="1" s="1"/>
  <c r="N534" i="1" s="1"/>
  <c r="N535" i="1" s="1"/>
  <c r="N536" i="1" s="1"/>
  <c r="N537" i="1" s="1"/>
  <c r="N538" i="1" s="1"/>
  <c r="N539" i="1" s="1"/>
  <c r="N540" i="1" s="1"/>
  <c r="N541" i="1" s="1"/>
  <c r="N542" i="1" s="1"/>
  <c r="N543" i="1" s="1"/>
  <c r="N544" i="1" s="1"/>
  <c r="N545" i="1" s="1"/>
  <c r="N546" i="1" s="1"/>
  <c r="N547" i="1" s="1"/>
  <c r="N548" i="1" s="1"/>
  <c r="N549" i="1" s="1"/>
  <c r="N550" i="1" s="1"/>
  <c r="N551" i="1" s="1"/>
  <c r="N552" i="1" s="1"/>
  <c r="N553" i="1" s="1"/>
  <c r="N554" i="1" s="1"/>
  <c r="N555" i="1" s="1"/>
  <c r="N556" i="1" s="1"/>
  <c r="N557" i="1" s="1"/>
  <c r="N558" i="1" s="1"/>
  <c r="N559" i="1" s="1"/>
  <c r="N560" i="1" s="1"/>
  <c r="N561" i="1" s="1"/>
  <c r="N562" i="1" s="1"/>
  <c r="N563" i="1" s="1"/>
  <c r="N564" i="1" s="1"/>
  <c r="N565" i="1" s="1"/>
  <c r="N566" i="1" s="1"/>
  <c r="N567" i="1" s="1"/>
  <c r="N568" i="1" s="1"/>
  <c r="N569" i="1" s="1"/>
  <c r="N570" i="1" s="1"/>
  <c r="N571" i="1" s="1"/>
  <c r="N572" i="1" s="1"/>
  <c r="N573" i="1" s="1"/>
  <c r="N574" i="1" s="1"/>
  <c r="N575" i="1" s="1"/>
  <c r="N576" i="1" s="1"/>
  <c r="N577" i="1" s="1"/>
  <c r="N578" i="1" s="1"/>
  <c r="N579" i="1" s="1"/>
  <c r="N580" i="1" s="1"/>
  <c r="N581" i="1" s="1"/>
  <c r="N582" i="1" s="1"/>
  <c r="N583" i="1" s="1"/>
  <c r="N584" i="1" s="1"/>
  <c r="N585" i="1" s="1"/>
  <c r="N586" i="1" s="1"/>
  <c r="N587" i="1" s="1"/>
  <c r="N588" i="1" s="1"/>
  <c r="N589" i="1" s="1"/>
  <c r="N590" i="1" s="1"/>
  <c r="N591" i="1" s="1"/>
  <c r="N592" i="1" s="1"/>
  <c r="N593" i="1" s="1"/>
  <c r="N594" i="1" s="1"/>
  <c r="N595" i="1" s="1"/>
  <c r="N596" i="1" s="1"/>
  <c r="N597" i="1" s="1"/>
  <c r="N598" i="1" s="1"/>
  <c r="N599" i="1" s="1"/>
  <c r="N600" i="1" s="1"/>
  <c r="N601" i="1" s="1"/>
  <c r="N602" i="1" s="1"/>
  <c r="N603" i="1" s="1"/>
  <c r="N604" i="1" s="1"/>
  <c r="N605" i="1" s="1"/>
  <c r="N606" i="1" s="1"/>
  <c r="N607" i="1" s="1"/>
  <c r="N608" i="1" s="1"/>
  <c r="N609" i="1" s="1"/>
  <c r="N610" i="1" s="1"/>
  <c r="N611" i="1" s="1"/>
  <c r="N612" i="1" s="1"/>
  <c r="N613" i="1" s="1"/>
  <c r="N614" i="1" s="1"/>
  <c r="N615" i="1" s="1"/>
  <c r="N616" i="1" s="1"/>
  <c r="N617" i="1" s="1"/>
  <c r="N618" i="1" s="1"/>
  <c r="N619" i="1" s="1"/>
  <c r="N620" i="1" s="1"/>
  <c r="N621" i="1" s="1"/>
  <c r="N622" i="1" s="1"/>
  <c r="N623" i="1" s="1"/>
  <c r="N624" i="1" s="1"/>
  <c r="N625" i="1" s="1"/>
  <c r="N626" i="1" s="1"/>
  <c r="N627" i="1" s="1"/>
  <c r="N628" i="1" s="1"/>
  <c r="N629" i="1" s="1"/>
  <c r="N630" i="1" s="1"/>
  <c r="N631" i="1" s="1"/>
  <c r="N632" i="1" s="1"/>
  <c r="N633" i="1" s="1"/>
  <c r="N634" i="1" s="1"/>
  <c r="N635" i="1" s="1"/>
  <c r="N636" i="1" s="1"/>
  <c r="N637" i="1" s="1"/>
  <c r="N638" i="1" s="1"/>
  <c r="N639" i="1" s="1"/>
  <c r="N640" i="1" s="1"/>
  <c r="N641" i="1" s="1"/>
  <c r="N642" i="1" s="1"/>
  <c r="N643" i="1" s="1"/>
  <c r="N644" i="1" s="1"/>
  <c r="N645" i="1" s="1"/>
  <c r="N646" i="1" s="1"/>
  <c r="N647" i="1" s="1"/>
  <c r="N648" i="1" s="1"/>
  <c r="N649" i="1" s="1"/>
  <c r="N650" i="1" s="1"/>
  <c r="N651" i="1" s="1"/>
  <c r="N652" i="1" s="1"/>
  <c r="N653" i="1" s="1"/>
  <c r="N654" i="1" s="1"/>
  <c r="N655" i="1" s="1"/>
  <c r="N656" i="1" s="1"/>
  <c r="N657" i="1" s="1"/>
  <c r="N658" i="1" s="1"/>
  <c r="N659" i="1" s="1"/>
  <c r="N660" i="1" s="1"/>
  <c r="N661" i="1" s="1"/>
  <c r="N662" i="1" s="1"/>
  <c r="N663" i="1" s="1"/>
  <c r="N664" i="1" s="1"/>
  <c r="N665" i="1" s="1"/>
  <c r="N666" i="1" s="1"/>
  <c r="N667" i="1" s="1"/>
  <c r="N668" i="1" s="1"/>
  <c r="N669" i="1" s="1"/>
  <c r="N670" i="1" s="1"/>
  <c r="N671" i="1" s="1"/>
  <c r="N672" i="1" s="1"/>
  <c r="N673" i="1" s="1"/>
  <c r="N674" i="1" s="1"/>
  <c r="N675" i="1" s="1"/>
  <c r="N676" i="1" s="1"/>
  <c r="N677" i="1" s="1"/>
  <c r="N678" i="1" s="1"/>
  <c r="N679" i="1" s="1"/>
  <c r="N680" i="1" s="1"/>
  <c r="N681" i="1" s="1"/>
  <c r="N682" i="1" s="1"/>
  <c r="N683" i="1" s="1"/>
  <c r="N684" i="1" s="1"/>
  <c r="N685" i="1" s="1"/>
  <c r="N686" i="1" s="1"/>
  <c r="N687" i="1" s="1"/>
  <c r="N688" i="1" s="1"/>
  <c r="N689" i="1" s="1"/>
  <c r="N690" i="1" s="1"/>
  <c r="N691" i="1" s="1"/>
  <c r="N692" i="1" s="1"/>
  <c r="N693" i="1" s="1"/>
  <c r="N694" i="1" s="1"/>
  <c r="N695" i="1" s="1"/>
  <c r="N696" i="1" s="1"/>
  <c r="N697" i="1" s="1"/>
  <c r="N698" i="1" s="1"/>
  <c r="N699" i="1" s="1"/>
  <c r="N700" i="1" s="1"/>
  <c r="N701" i="1" s="1"/>
  <c r="N702" i="1" s="1"/>
  <c r="N703" i="1" s="1"/>
  <c r="N704" i="1" s="1"/>
  <c r="N705" i="1" s="1"/>
  <c r="N706" i="1" s="1"/>
  <c r="N707" i="1" s="1"/>
  <c r="N708" i="1" s="1"/>
  <c r="N709" i="1" s="1"/>
  <c r="N710" i="1" s="1"/>
  <c r="N711" i="1" s="1"/>
  <c r="N712" i="1" s="1"/>
  <c r="N713" i="1" s="1"/>
  <c r="N714" i="1" s="1"/>
  <c r="N715" i="1" s="1"/>
  <c r="N716" i="1" s="1"/>
  <c r="N717" i="1" s="1"/>
  <c r="N718" i="1" s="1"/>
  <c r="N719" i="1" s="1"/>
  <c r="N720" i="1" s="1"/>
  <c r="N721" i="1" s="1"/>
  <c r="N722" i="1" s="1"/>
  <c r="N723" i="1" s="1"/>
  <c r="N724" i="1" s="1"/>
  <c r="N725" i="1" s="1"/>
  <c r="N726" i="1" s="1"/>
  <c r="N727" i="1" s="1"/>
  <c r="N728" i="1" s="1"/>
  <c r="N729" i="1" s="1"/>
  <c r="N730" i="1" s="1"/>
  <c r="N731" i="1" s="1"/>
  <c r="N732" i="1" s="1"/>
  <c r="N733" i="1" s="1"/>
  <c r="N734" i="1" s="1"/>
  <c r="N735" i="1" s="1"/>
  <c r="N736" i="1" s="1"/>
  <c r="N737" i="1" s="1"/>
  <c r="N738" i="1" s="1"/>
  <c r="N739" i="1" s="1"/>
  <c r="N740" i="1" s="1"/>
  <c r="N741" i="1" s="1"/>
  <c r="N742" i="1" s="1"/>
  <c r="N743" i="1" s="1"/>
  <c r="N744" i="1" s="1"/>
  <c r="N745" i="1" s="1"/>
  <c r="N746" i="1" s="1"/>
  <c r="N747" i="1" s="1"/>
  <c r="N748" i="1" s="1"/>
  <c r="N749" i="1" s="1"/>
  <c r="N750" i="1" s="1"/>
  <c r="N751" i="1" s="1"/>
  <c r="N752" i="1" s="1"/>
  <c r="N753" i="1" s="1"/>
  <c r="N754" i="1" s="1"/>
  <c r="N755" i="1" s="1"/>
  <c r="N756" i="1" s="1"/>
  <c r="N757" i="1" s="1"/>
  <c r="N758" i="1" s="1"/>
  <c r="N759" i="1" s="1"/>
  <c r="N760" i="1" s="1"/>
  <c r="N761" i="1" s="1"/>
  <c r="N762" i="1" s="1"/>
  <c r="N763" i="1" s="1"/>
  <c r="N764" i="1" s="1"/>
  <c r="N765" i="1" s="1"/>
  <c r="N766" i="1" s="1"/>
  <c r="N767" i="1" s="1"/>
  <c r="N768" i="1" s="1"/>
  <c r="N769" i="1" s="1"/>
  <c r="N770" i="1" s="1"/>
  <c r="N771" i="1" s="1"/>
  <c r="N772" i="1" s="1"/>
  <c r="N773" i="1" s="1"/>
  <c r="N774" i="1" s="1"/>
  <c r="N775" i="1" s="1"/>
  <c r="N776" i="1" s="1"/>
  <c r="N777" i="1" s="1"/>
  <c r="N778" i="1" s="1"/>
  <c r="N779" i="1" s="1"/>
  <c r="N780" i="1" s="1"/>
  <c r="N781" i="1" s="1"/>
  <c r="N782" i="1" s="1"/>
  <c r="N783" i="1" s="1"/>
  <c r="N784" i="1" s="1"/>
  <c r="N785" i="1" s="1"/>
  <c r="N786" i="1" s="1"/>
  <c r="N787" i="1" s="1"/>
  <c r="N788" i="1" s="1"/>
  <c r="N789" i="1" s="1"/>
  <c r="N790" i="1" s="1"/>
  <c r="N791" i="1" s="1"/>
  <c r="N792" i="1" s="1"/>
  <c r="N793" i="1" s="1"/>
  <c r="N794" i="1" s="1"/>
  <c r="N795" i="1" s="1"/>
  <c r="N796" i="1" s="1"/>
  <c r="N797" i="1" s="1"/>
  <c r="N798" i="1" s="1"/>
  <c r="N799" i="1" s="1"/>
  <c r="N800" i="1" s="1"/>
  <c r="N801" i="1" s="1"/>
  <c r="N802" i="1" s="1"/>
  <c r="N803" i="1" s="1"/>
  <c r="N804" i="1" s="1"/>
  <c r="N805" i="1" s="1"/>
  <c r="N806" i="1" s="1"/>
  <c r="N807" i="1" s="1"/>
  <c r="N808" i="1" s="1"/>
  <c r="N809" i="1" s="1"/>
  <c r="N810" i="1" s="1"/>
  <c r="N811" i="1" s="1"/>
  <c r="N812" i="1" s="1"/>
  <c r="N813" i="1" s="1"/>
  <c r="N814" i="1" s="1"/>
  <c r="N815" i="1" s="1"/>
  <c r="N816" i="1" s="1"/>
  <c r="N817" i="1" s="1"/>
  <c r="N818" i="1" s="1"/>
  <c r="N819" i="1" s="1"/>
  <c r="N820" i="1" s="1"/>
  <c r="N821" i="1" s="1"/>
  <c r="N822" i="1" s="1"/>
  <c r="N823" i="1" s="1"/>
  <c r="N824" i="1" s="1"/>
  <c r="N825" i="1" s="1"/>
  <c r="N826" i="1" s="1"/>
  <c r="N827" i="1" s="1"/>
  <c r="N828" i="1" s="1"/>
  <c r="N829" i="1" s="1"/>
  <c r="N830" i="1" s="1"/>
  <c r="N831" i="1" s="1"/>
  <c r="N832" i="1" s="1"/>
  <c r="N833" i="1" s="1"/>
  <c r="N834" i="1" s="1"/>
  <c r="N835" i="1" s="1"/>
  <c r="N836" i="1" s="1"/>
  <c r="N837" i="1" s="1"/>
  <c r="N838" i="1" s="1"/>
  <c r="N839" i="1" s="1"/>
  <c r="N840" i="1" s="1"/>
  <c r="N841" i="1" s="1"/>
  <c r="N842" i="1" s="1"/>
  <c r="N843" i="1" s="1"/>
  <c r="N844" i="1" s="1"/>
  <c r="N845" i="1" s="1"/>
  <c r="N846" i="1" s="1"/>
  <c r="N847" i="1" s="1"/>
  <c r="N848" i="1" s="1"/>
  <c r="N849" i="1" s="1"/>
  <c r="N850" i="1" s="1"/>
  <c r="N851" i="1" s="1"/>
  <c r="N852" i="1" s="1"/>
  <c r="N853" i="1" s="1"/>
  <c r="N854" i="1" s="1"/>
  <c r="N855" i="1" s="1"/>
  <c r="N856" i="1" s="1"/>
  <c r="N857" i="1" s="1"/>
  <c r="N858" i="1" s="1"/>
  <c r="N859" i="1" s="1"/>
  <c r="N860" i="1" s="1"/>
  <c r="N861" i="1" s="1"/>
  <c r="N862" i="1" s="1"/>
  <c r="N863" i="1" s="1"/>
  <c r="N864" i="1" s="1"/>
  <c r="N865" i="1" s="1"/>
  <c r="N866" i="1" s="1"/>
  <c r="N867" i="1" s="1"/>
  <c r="N868" i="1" s="1"/>
  <c r="N869" i="1" s="1"/>
  <c r="N870" i="1" s="1"/>
  <c r="N871" i="1" s="1"/>
  <c r="N872" i="1" s="1"/>
  <c r="N873" i="1" s="1"/>
  <c r="N874" i="1" s="1"/>
  <c r="N875" i="1" s="1"/>
  <c r="N876" i="1" s="1"/>
  <c r="N877" i="1" s="1"/>
  <c r="N878" i="1" s="1"/>
  <c r="N879" i="1" s="1"/>
  <c r="N880" i="1" s="1"/>
  <c r="N881" i="1" s="1"/>
  <c r="N882" i="1" s="1"/>
  <c r="N883" i="1" s="1"/>
  <c r="N884" i="1" s="1"/>
  <c r="N885" i="1" s="1"/>
  <c r="N886" i="1" s="1"/>
  <c r="N887" i="1" s="1"/>
  <c r="N888" i="1" s="1"/>
  <c r="N889" i="1" s="1"/>
  <c r="N890" i="1" s="1"/>
  <c r="N891" i="1" s="1"/>
  <c r="N892" i="1" s="1"/>
  <c r="N893" i="1" s="1"/>
  <c r="N894" i="1" s="1"/>
  <c r="N895" i="1" s="1"/>
  <c r="N896" i="1" s="1"/>
  <c r="N897" i="1" s="1"/>
  <c r="N898" i="1" s="1"/>
  <c r="N899" i="1" s="1"/>
  <c r="N900" i="1" s="1"/>
  <c r="N901" i="1" s="1"/>
  <c r="N902" i="1" s="1"/>
  <c r="N903" i="1" s="1"/>
  <c r="N904" i="1" s="1"/>
  <c r="N905" i="1" s="1"/>
  <c r="N906" i="1" s="1"/>
  <c r="N907" i="1" s="1"/>
  <c r="N908" i="1" s="1"/>
  <c r="N909" i="1" s="1"/>
  <c r="N910" i="1" s="1"/>
  <c r="N911" i="1" s="1"/>
  <c r="N912" i="1" s="1"/>
  <c r="N913" i="1" s="1"/>
  <c r="N914" i="1" s="1"/>
  <c r="N915" i="1" s="1"/>
  <c r="N916" i="1" s="1"/>
  <c r="N917" i="1" s="1"/>
  <c r="N918" i="1" s="1"/>
  <c r="N919" i="1" s="1"/>
  <c r="N920" i="1" s="1"/>
  <c r="N921" i="1" s="1"/>
  <c r="N922" i="1" s="1"/>
  <c r="N923" i="1" s="1"/>
  <c r="N924" i="1" s="1"/>
  <c r="N925" i="1" s="1"/>
  <c r="N926" i="1" s="1"/>
  <c r="N927" i="1" s="1"/>
  <c r="N928" i="1" s="1"/>
  <c r="N929" i="1" s="1"/>
  <c r="N930" i="1" s="1"/>
  <c r="N931" i="1" s="1"/>
  <c r="N932" i="1" s="1"/>
  <c r="N933" i="1" s="1"/>
  <c r="N934" i="1" s="1"/>
  <c r="N935" i="1" s="1"/>
  <c r="N936" i="1" s="1"/>
  <c r="N937" i="1" s="1"/>
  <c r="N938" i="1" s="1"/>
  <c r="N939" i="1" s="1"/>
  <c r="N940" i="1" s="1"/>
  <c r="N941" i="1" s="1"/>
  <c r="N942" i="1" s="1"/>
  <c r="N943" i="1" s="1"/>
  <c r="N944" i="1" s="1"/>
  <c r="N945" i="1" s="1"/>
  <c r="N946" i="1" s="1"/>
  <c r="N947" i="1" s="1"/>
  <c r="N948" i="1" s="1"/>
  <c r="N949" i="1" s="1"/>
  <c r="N950" i="1" s="1"/>
  <c r="N951" i="1" s="1"/>
  <c r="N952" i="1" s="1"/>
  <c r="N953" i="1" s="1"/>
  <c r="N954" i="1" s="1"/>
  <c r="N955" i="1" s="1"/>
  <c r="N956" i="1" s="1"/>
  <c r="N957" i="1" s="1"/>
  <c r="N958" i="1" s="1"/>
  <c r="N959" i="1" s="1"/>
  <c r="N960" i="1" s="1"/>
  <c r="N961" i="1" s="1"/>
  <c r="N962" i="1" s="1"/>
  <c r="N963" i="1" s="1"/>
  <c r="N964" i="1" s="1"/>
  <c r="N965" i="1" s="1"/>
  <c r="N966" i="1" s="1"/>
  <c r="N967" i="1" s="1"/>
  <c r="N968" i="1" s="1"/>
  <c r="N969" i="1" s="1"/>
  <c r="N970" i="1" s="1"/>
  <c r="N971" i="1" s="1"/>
  <c r="N972" i="1" s="1"/>
  <c r="N973" i="1" s="1"/>
  <c r="N974" i="1" s="1"/>
  <c r="N975" i="1" s="1"/>
  <c r="N976" i="1" s="1"/>
  <c r="N977" i="1" s="1"/>
  <c r="N978" i="1" s="1"/>
  <c r="N979" i="1" s="1"/>
  <c r="N980" i="1" s="1"/>
  <c r="N981" i="1" s="1"/>
  <c r="N982" i="1" s="1"/>
  <c r="N983" i="1" s="1"/>
  <c r="N984" i="1" s="1"/>
  <c r="N985" i="1" s="1"/>
  <c r="N986" i="1" s="1"/>
  <c r="N987" i="1" s="1"/>
  <c r="N988" i="1" s="1"/>
  <c r="N989" i="1" s="1"/>
  <c r="N990" i="1" s="1"/>
  <c r="N991" i="1" s="1"/>
  <c r="N992" i="1" s="1"/>
  <c r="N993" i="1" s="1"/>
  <c r="N994" i="1" s="1"/>
  <c r="N995" i="1" s="1"/>
  <c r="N996" i="1" s="1"/>
  <c r="N997" i="1" s="1"/>
  <c r="N998" i="1" s="1"/>
  <c r="N999" i="1" s="1"/>
  <c r="N1000" i="1" s="1"/>
  <c r="N10" i="1"/>
  <c r="N9" i="1"/>
  <c r="J11" i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J458" i="1" s="1"/>
  <c r="J459" i="1" s="1"/>
  <c r="J460" i="1" s="1"/>
  <c r="J461" i="1" s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J483" i="1" s="1"/>
  <c r="J484" i="1" s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J508" i="1" s="1"/>
  <c r="J509" i="1" s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J533" i="1" s="1"/>
  <c r="J534" i="1" s="1"/>
  <c r="J535" i="1" s="1"/>
  <c r="J536" i="1" s="1"/>
  <c r="J537" i="1" s="1"/>
  <c r="J538" i="1" s="1"/>
  <c r="J539" i="1" s="1"/>
  <c r="J540" i="1" s="1"/>
  <c r="J541" i="1" s="1"/>
  <c r="J542" i="1" s="1"/>
  <c r="J543" i="1" s="1"/>
  <c r="J544" i="1" s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J555" i="1" s="1"/>
  <c r="J556" i="1" s="1"/>
  <c r="J557" i="1" s="1"/>
  <c r="J558" i="1" s="1"/>
  <c r="J559" i="1" s="1"/>
  <c r="J560" i="1" s="1"/>
  <c r="J561" i="1" s="1"/>
  <c r="J562" i="1" s="1"/>
  <c r="J563" i="1" s="1"/>
  <c r="J564" i="1" s="1"/>
  <c r="J565" i="1" s="1"/>
  <c r="J566" i="1" s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J583" i="1" s="1"/>
  <c r="J584" i="1" s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J608" i="1" s="1"/>
  <c r="J609" i="1" s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J633" i="1" s="1"/>
  <c r="J634" i="1" s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J658" i="1" s="1"/>
  <c r="J659" i="1" s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J683" i="1" s="1"/>
  <c r="J684" i="1" s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J708" i="1" s="1"/>
  <c r="J709" i="1" s="1"/>
  <c r="J710" i="1" s="1"/>
  <c r="J711" i="1" s="1"/>
  <c r="J712" i="1" s="1"/>
  <c r="J713" i="1" s="1"/>
  <c r="J714" i="1" s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33" i="1" s="1"/>
  <c r="J734" i="1" s="1"/>
  <c r="J735" i="1" s="1"/>
  <c r="J736" i="1" s="1"/>
  <c r="J737" i="1" s="1"/>
  <c r="J738" i="1" s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J758" i="1" s="1"/>
  <c r="J759" i="1" s="1"/>
  <c r="J760" i="1" s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J783" i="1" s="1"/>
  <c r="J784" i="1" s="1"/>
  <c r="J785" i="1" s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J808" i="1" s="1"/>
  <c r="J809" i="1" s="1"/>
  <c r="J810" i="1" s="1"/>
  <c r="J811" i="1" s="1"/>
  <c r="J812" i="1" s="1"/>
  <c r="J813" i="1" s="1"/>
  <c r="J814" i="1" s="1"/>
  <c r="J815" i="1" s="1"/>
  <c r="J816" i="1" s="1"/>
  <c r="J817" i="1" s="1"/>
  <c r="J818" i="1" s="1"/>
  <c r="J819" i="1" s="1"/>
  <c r="J820" i="1" s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J831" i="1" s="1"/>
  <c r="J832" i="1" s="1"/>
  <c r="J833" i="1" s="1"/>
  <c r="J834" i="1" s="1"/>
  <c r="J835" i="1" s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J858" i="1" s="1"/>
  <c r="J859" i="1" s="1"/>
  <c r="J860" i="1" s="1"/>
  <c r="J861" i="1" s="1"/>
  <c r="J862" i="1" s="1"/>
  <c r="J863" i="1" s="1"/>
  <c r="J864" i="1" s="1"/>
  <c r="J865" i="1" s="1"/>
  <c r="J866" i="1" s="1"/>
  <c r="J867" i="1" s="1"/>
  <c r="J868" i="1" s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J883" i="1" s="1"/>
  <c r="J884" i="1" s="1"/>
  <c r="J885" i="1" s="1"/>
  <c r="J886" i="1" s="1"/>
  <c r="J887" i="1" s="1"/>
  <c r="J888" i="1" s="1"/>
  <c r="J889" i="1" s="1"/>
  <c r="J890" i="1" s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902" i="1" s="1"/>
  <c r="J903" i="1" s="1"/>
  <c r="J904" i="1" s="1"/>
  <c r="J905" i="1" s="1"/>
  <c r="J906" i="1" s="1"/>
  <c r="J907" i="1" s="1"/>
  <c r="J908" i="1" s="1"/>
  <c r="J909" i="1" s="1"/>
  <c r="J910" i="1" s="1"/>
  <c r="J911" i="1" s="1"/>
  <c r="J912" i="1" s="1"/>
  <c r="J913" i="1" s="1"/>
  <c r="J914" i="1" s="1"/>
  <c r="J915" i="1" s="1"/>
  <c r="J916" i="1" s="1"/>
  <c r="J917" i="1" s="1"/>
  <c r="J918" i="1" s="1"/>
  <c r="J919" i="1" s="1"/>
  <c r="J920" i="1" s="1"/>
  <c r="J921" i="1" s="1"/>
  <c r="J922" i="1" s="1"/>
  <c r="J923" i="1" s="1"/>
  <c r="J924" i="1" s="1"/>
  <c r="J925" i="1" s="1"/>
  <c r="J926" i="1" s="1"/>
  <c r="J927" i="1" s="1"/>
  <c r="J928" i="1" s="1"/>
  <c r="J929" i="1" s="1"/>
  <c r="J930" i="1" s="1"/>
  <c r="J931" i="1" s="1"/>
  <c r="J932" i="1" s="1"/>
  <c r="J933" i="1" s="1"/>
  <c r="J934" i="1" s="1"/>
  <c r="J935" i="1" s="1"/>
  <c r="J936" i="1" s="1"/>
  <c r="J937" i="1" s="1"/>
  <c r="J938" i="1" s="1"/>
  <c r="J939" i="1" s="1"/>
  <c r="J940" i="1" s="1"/>
  <c r="J941" i="1" s="1"/>
  <c r="J942" i="1" s="1"/>
  <c r="J943" i="1" s="1"/>
  <c r="J944" i="1" s="1"/>
  <c r="J945" i="1" s="1"/>
  <c r="J946" i="1" s="1"/>
  <c r="J947" i="1" s="1"/>
  <c r="J948" i="1" s="1"/>
  <c r="J949" i="1" s="1"/>
  <c r="J950" i="1" s="1"/>
  <c r="J951" i="1" s="1"/>
  <c r="J952" i="1" s="1"/>
  <c r="J953" i="1" s="1"/>
  <c r="J954" i="1" s="1"/>
  <c r="J955" i="1" s="1"/>
  <c r="J956" i="1" s="1"/>
  <c r="J957" i="1" s="1"/>
  <c r="J958" i="1" s="1"/>
  <c r="J959" i="1" s="1"/>
  <c r="J960" i="1" s="1"/>
  <c r="J961" i="1" s="1"/>
  <c r="J962" i="1" s="1"/>
  <c r="J963" i="1" s="1"/>
  <c r="J964" i="1" s="1"/>
  <c r="J965" i="1" s="1"/>
  <c r="J966" i="1" s="1"/>
  <c r="J967" i="1" s="1"/>
  <c r="J968" i="1" s="1"/>
  <c r="J969" i="1" s="1"/>
  <c r="J970" i="1" s="1"/>
  <c r="J971" i="1" s="1"/>
  <c r="J972" i="1" s="1"/>
  <c r="J973" i="1" s="1"/>
  <c r="J974" i="1" s="1"/>
  <c r="J975" i="1" s="1"/>
  <c r="J976" i="1" s="1"/>
  <c r="J977" i="1" s="1"/>
  <c r="J978" i="1" s="1"/>
  <c r="J979" i="1" s="1"/>
  <c r="J980" i="1" s="1"/>
  <c r="J981" i="1" s="1"/>
  <c r="J982" i="1" s="1"/>
  <c r="J983" i="1" s="1"/>
  <c r="J984" i="1" s="1"/>
  <c r="J985" i="1" s="1"/>
  <c r="J986" i="1" s="1"/>
  <c r="J987" i="1" s="1"/>
  <c r="J988" i="1" s="1"/>
  <c r="J989" i="1" s="1"/>
  <c r="J990" i="1" s="1"/>
  <c r="J991" i="1" s="1"/>
  <c r="J992" i="1" s="1"/>
  <c r="J993" i="1" s="1"/>
  <c r="J994" i="1" s="1"/>
  <c r="J995" i="1" s="1"/>
  <c r="J996" i="1" s="1"/>
  <c r="J997" i="1" s="1"/>
  <c r="J998" i="1" s="1"/>
  <c r="J999" i="1" s="1"/>
  <c r="J1000" i="1" s="1"/>
  <c r="J10" i="1"/>
  <c r="J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9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" i="1"/>
  <c r="H9" i="1"/>
  <c r="F11" i="1"/>
  <c r="F12" i="1"/>
  <c r="F13" i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/>
  <c r="F35" i="1" s="1"/>
  <c r="F36" i="1" s="1"/>
  <c r="F37" i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" i="1"/>
  <c r="F9" i="1"/>
  <c r="U1000" i="1"/>
  <c r="D1000" i="1"/>
  <c r="B1000" i="1"/>
  <c r="U999" i="1"/>
  <c r="D999" i="1"/>
  <c r="B999" i="1"/>
  <c r="U998" i="1"/>
  <c r="D998" i="1"/>
  <c r="B998" i="1"/>
  <c r="U997" i="1"/>
  <c r="D997" i="1"/>
  <c r="B997" i="1"/>
  <c r="U996" i="1"/>
  <c r="D996" i="1"/>
  <c r="B996" i="1"/>
  <c r="U995" i="1"/>
  <c r="D995" i="1"/>
  <c r="B995" i="1"/>
  <c r="U994" i="1"/>
  <c r="D994" i="1"/>
  <c r="B994" i="1"/>
  <c r="U993" i="1"/>
  <c r="D993" i="1"/>
  <c r="B993" i="1"/>
  <c r="U992" i="1"/>
  <c r="D992" i="1"/>
  <c r="B992" i="1"/>
  <c r="U991" i="1"/>
  <c r="D991" i="1"/>
  <c r="B991" i="1"/>
  <c r="U990" i="1"/>
  <c r="D990" i="1"/>
  <c r="B990" i="1"/>
  <c r="U989" i="1"/>
  <c r="D989" i="1"/>
  <c r="B989" i="1"/>
  <c r="U988" i="1"/>
  <c r="D988" i="1"/>
  <c r="B988" i="1"/>
  <c r="U987" i="1"/>
  <c r="D987" i="1"/>
  <c r="B987" i="1"/>
  <c r="U986" i="1"/>
  <c r="D986" i="1"/>
  <c r="B986" i="1"/>
  <c r="U985" i="1"/>
  <c r="D985" i="1"/>
  <c r="B985" i="1"/>
  <c r="U984" i="1"/>
  <c r="D984" i="1"/>
  <c r="B984" i="1"/>
  <c r="U983" i="1"/>
  <c r="D983" i="1"/>
  <c r="B983" i="1"/>
  <c r="U982" i="1"/>
  <c r="D982" i="1"/>
  <c r="B982" i="1"/>
  <c r="U981" i="1"/>
  <c r="D981" i="1"/>
  <c r="B981" i="1"/>
  <c r="U980" i="1"/>
  <c r="D980" i="1"/>
  <c r="B980" i="1"/>
  <c r="U979" i="1"/>
  <c r="D979" i="1"/>
  <c r="B979" i="1"/>
  <c r="U978" i="1"/>
  <c r="D978" i="1"/>
  <c r="B978" i="1"/>
  <c r="U977" i="1"/>
  <c r="D977" i="1"/>
  <c r="B977" i="1"/>
  <c r="U976" i="1"/>
  <c r="D976" i="1"/>
  <c r="B976" i="1"/>
  <c r="U975" i="1"/>
  <c r="D975" i="1"/>
  <c r="B975" i="1"/>
  <c r="U974" i="1"/>
  <c r="D974" i="1"/>
  <c r="B974" i="1"/>
  <c r="U973" i="1"/>
  <c r="D973" i="1"/>
  <c r="B973" i="1"/>
  <c r="U972" i="1"/>
  <c r="D972" i="1"/>
  <c r="B972" i="1"/>
  <c r="U971" i="1"/>
  <c r="D971" i="1"/>
  <c r="B971" i="1"/>
  <c r="U970" i="1"/>
  <c r="D970" i="1"/>
  <c r="B970" i="1"/>
  <c r="U969" i="1"/>
  <c r="D969" i="1"/>
  <c r="B969" i="1"/>
  <c r="U968" i="1"/>
  <c r="D968" i="1"/>
  <c r="B968" i="1"/>
  <c r="U967" i="1"/>
  <c r="D967" i="1"/>
  <c r="B967" i="1"/>
  <c r="U966" i="1"/>
  <c r="D966" i="1"/>
  <c r="B966" i="1"/>
  <c r="U965" i="1"/>
  <c r="D965" i="1"/>
  <c r="B965" i="1"/>
  <c r="U964" i="1"/>
  <c r="D964" i="1"/>
  <c r="B964" i="1"/>
  <c r="U963" i="1"/>
  <c r="D963" i="1"/>
  <c r="B963" i="1"/>
  <c r="U962" i="1"/>
  <c r="D962" i="1"/>
  <c r="B962" i="1"/>
  <c r="U961" i="1"/>
  <c r="D961" i="1"/>
  <c r="B961" i="1"/>
  <c r="U960" i="1"/>
  <c r="D960" i="1"/>
  <c r="B960" i="1"/>
  <c r="U959" i="1"/>
  <c r="D959" i="1"/>
  <c r="B959" i="1"/>
  <c r="U958" i="1"/>
  <c r="D958" i="1"/>
  <c r="B958" i="1"/>
  <c r="U957" i="1"/>
  <c r="D957" i="1"/>
  <c r="B957" i="1"/>
  <c r="U956" i="1"/>
  <c r="D956" i="1"/>
  <c r="B956" i="1"/>
  <c r="U955" i="1"/>
  <c r="D955" i="1"/>
  <c r="B955" i="1"/>
  <c r="U954" i="1"/>
  <c r="D954" i="1"/>
  <c r="B954" i="1"/>
  <c r="U953" i="1"/>
  <c r="D953" i="1"/>
  <c r="B953" i="1"/>
  <c r="U952" i="1"/>
  <c r="D952" i="1"/>
  <c r="B952" i="1"/>
  <c r="U951" i="1"/>
  <c r="D951" i="1"/>
  <c r="B951" i="1"/>
  <c r="U950" i="1"/>
  <c r="D950" i="1"/>
  <c r="B950" i="1"/>
  <c r="U949" i="1"/>
  <c r="D949" i="1"/>
  <c r="B949" i="1"/>
  <c r="U948" i="1"/>
  <c r="D948" i="1"/>
  <c r="B948" i="1"/>
  <c r="U947" i="1"/>
  <c r="D947" i="1"/>
  <c r="B947" i="1"/>
  <c r="U946" i="1"/>
  <c r="D946" i="1"/>
  <c r="B946" i="1"/>
  <c r="U945" i="1"/>
  <c r="D945" i="1"/>
  <c r="B945" i="1"/>
  <c r="U944" i="1"/>
  <c r="D944" i="1"/>
  <c r="B944" i="1"/>
  <c r="U943" i="1"/>
  <c r="D943" i="1"/>
  <c r="B943" i="1"/>
  <c r="U942" i="1"/>
  <c r="D942" i="1"/>
  <c r="B942" i="1"/>
  <c r="U941" i="1"/>
  <c r="D941" i="1"/>
  <c r="B941" i="1"/>
  <c r="U940" i="1"/>
  <c r="D940" i="1"/>
  <c r="B940" i="1"/>
  <c r="U939" i="1"/>
  <c r="D939" i="1"/>
  <c r="B939" i="1"/>
  <c r="U938" i="1"/>
  <c r="D938" i="1"/>
  <c r="B938" i="1"/>
  <c r="U937" i="1"/>
  <c r="D937" i="1"/>
  <c r="B937" i="1"/>
  <c r="U936" i="1"/>
  <c r="D936" i="1"/>
  <c r="B936" i="1"/>
  <c r="U935" i="1"/>
  <c r="D935" i="1"/>
  <c r="B935" i="1"/>
  <c r="U934" i="1"/>
  <c r="D934" i="1"/>
  <c r="B934" i="1"/>
  <c r="U933" i="1"/>
  <c r="D933" i="1"/>
  <c r="B933" i="1"/>
  <c r="U932" i="1"/>
  <c r="D932" i="1"/>
  <c r="B932" i="1"/>
  <c r="U931" i="1"/>
  <c r="D931" i="1"/>
  <c r="B931" i="1"/>
  <c r="U930" i="1"/>
  <c r="D930" i="1"/>
  <c r="B930" i="1"/>
  <c r="U929" i="1"/>
  <c r="D929" i="1"/>
  <c r="B929" i="1"/>
  <c r="U928" i="1"/>
  <c r="D928" i="1"/>
  <c r="B928" i="1"/>
  <c r="U927" i="1"/>
  <c r="D927" i="1"/>
  <c r="B927" i="1"/>
  <c r="U926" i="1"/>
  <c r="D926" i="1"/>
  <c r="B926" i="1"/>
  <c r="U925" i="1"/>
  <c r="D925" i="1"/>
  <c r="B925" i="1"/>
  <c r="U924" i="1"/>
  <c r="D924" i="1"/>
  <c r="B924" i="1"/>
  <c r="U923" i="1"/>
  <c r="D923" i="1"/>
  <c r="B923" i="1"/>
  <c r="U922" i="1"/>
  <c r="D922" i="1"/>
  <c r="B922" i="1"/>
  <c r="U921" i="1"/>
  <c r="D921" i="1"/>
  <c r="B921" i="1"/>
  <c r="U920" i="1"/>
  <c r="D920" i="1"/>
  <c r="B920" i="1"/>
  <c r="U919" i="1"/>
  <c r="D919" i="1"/>
  <c r="B919" i="1"/>
  <c r="U918" i="1"/>
  <c r="D918" i="1"/>
  <c r="B918" i="1"/>
  <c r="U917" i="1"/>
  <c r="D917" i="1"/>
  <c r="B917" i="1"/>
  <c r="U916" i="1"/>
  <c r="D916" i="1"/>
  <c r="B916" i="1"/>
  <c r="U915" i="1"/>
  <c r="D915" i="1"/>
  <c r="B915" i="1"/>
  <c r="U914" i="1"/>
  <c r="D914" i="1"/>
  <c r="B914" i="1"/>
  <c r="U913" i="1"/>
  <c r="D913" i="1"/>
  <c r="B913" i="1"/>
  <c r="U912" i="1"/>
  <c r="D912" i="1"/>
  <c r="B912" i="1"/>
  <c r="U911" i="1"/>
  <c r="D911" i="1"/>
  <c r="B911" i="1"/>
  <c r="U910" i="1"/>
  <c r="D910" i="1"/>
  <c r="B910" i="1"/>
  <c r="U909" i="1"/>
  <c r="D909" i="1"/>
  <c r="B909" i="1"/>
  <c r="U908" i="1"/>
  <c r="D908" i="1"/>
  <c r="B908" i="1"/>
  <c r="U907" i="1"/>
  <c r="D907" i="1"/>
  <c r="B907" i="1"/>
  <c r="U906" i="1"/>
  <c r="D906" i="1"/>
  <c r="B906" i="1"/>
  <c r="U905" i="1"/>
  <c r="D905" i="1"/>
  <c r="B905" i="1"/>
  <c r="U904" i="1"/>
  <c r="D904" i="1"/>
  <c r="B904" i="1"/>
  <c r="U903" i="1"/>
  <c r="D903" i="1"/>
  <c r="B903" i="1"/>
  <c r="U902" i="1"/>
  <c r="D902" i="1"/>
  <c r="B902" i="1"/>
  <c r="U901" i="1"/>
  <c r="D901" i="1"/>
  <c r="B901" i="1"/>
  <c r="U900" i="1"/>
  <c r="D900" i="1"/>
  <c r="B900" i="1"/>
  <c r="U899" i="1"/>
  <c r="D899" i="1"/>
  <c r="B899" i="1"/>
  <c r="U898" i="1"/>
  <c r="D898" i="1"/>
  <c r="B898" i="1"/>
  <c r="U897" i="1"/>
  <c r="D897" i="1"/>
  <c r="B897" i="1"/>
  <c r="U896" i="1"/>
  <c r="D896" i="1"/>
  <c r="B896" i="1"/>
  <c r="U895" i="1"/>
  <c r="D895" i="1"/>
  <c r="B895" i="1"/>
  <c r="U894" i="1"/>
  <c r="D894" i="1"/>
  <c r="B894" i="1"/>
  <c r="U893" i="1"/>
  <c r="D893" i="1"/>
  <c r="B893" i="1"/>
  <c r="U892" i="1"/>
  <c r="D892" i="1"/>
  <c r="B892" i="1"/>
  <c r="U891" i="1"/>
  <c r="D891" i="1"/>
  <c r="B891" i="1"/>
  <c r="U890" i="1"/>
  <c r="D890" i="1"/>
  <c r="B890" i="1"/>
  <c r="U889" i="1"/>
  <c r="D889" i="1"/>
  <c r="B889" i="1"/>
  <c r="U888" i="1"/>
  <c r="D888" i="1"/>
  <c r="B888" i="1"/>
  <c r="U887" i="1"/>
  <c r="D887" i="1"/>
  <c r="B887" i="1"/>
  <c r="U886" i="1"/>
  <c r="D886" i="1"/>
  <c r="B886" i="1"/>
  <c r="U885" i="1"/>
  <c r="D885" i="1"/>
  <c r="B885" i="1"/>
  <c r="U884" i="1"/>
  <c r="D884" i="1"/>
  <c r="B884" i="1"/>
  <c r="U883" i="1"/>
  <c r="D883" i="1"/>
  <c r="B883" i="1"/>
  <c r="U882" i="1"/>
  <c r="D882" i="1"/>
  <c r="B882" i="1"/>
  <c r="U881" i="1"/>
  <c r="D881" i="1"/>
  <c r="B881" i="1"/>
  <c r="U880" i="1"/>
  <c r="D880" i="1"/>
  <c r="B880" i="1"/>
  <c r="U879" i="1"/>
  <c r="D879" i="1"/>
  <c r="B879" i="1"/>
  <c r="U878" i="1"/>
  <c r="D878" i="1"/>
  <c r="B878" i="1"/>
  <c r="U877" i="1"/>
  <c r="D877" i="1"/>
  <c r="B877" i="1"/>
  <c r="U876" i="1"/>
  <c r="D876" i="1"/>
  <c r="B876" i="1"/>
  <c r="U875" i="1"/>
  <c r="D875" i="1"/>
  <c r="B875" i="1"/>
  <c r="U874" i="1"/>
  <c r="D874" i="1"/>
  <c r="B874" i="1"/>
  <c r="U873" i="1"/>
  <c r="D873" i="1"/>
  <c r="B873" i="1"/>
  <c r="U872" i="1"/>
  <c r="D872" i="1"/>
  <c r="B872" i="1"/>
  <c r="U871" i="1"/>
  <c r="D871" i="1"/>
  <c r="B871" i="1"/>
  <c r="U870" i="1"/>
  <c r="D870" i="1"/>
  <c r="B870" i="1"/>
  <c r="U869" i="1"/>
  <c r="D869" i="1"/>
  <c r="B869" i="1"/>
  <c r="U868" i="1"/>
  <c r="D868" i="1"/>
  <c r="B868" i="1"/>
  <c r="U867" i="1"/>
  <c r="D867" i="1"/>
  <c r="B867" i="1"/>
  <c r="U866" i="1"/>
  <c r="D866" i="1"/>
  <c r="B866" i="1"/>
  <c r="U865" i="1"/>
  <c r="D865" i="1"/>
  <c r="B865" i="1"/>
  <c r="U864" i="1"/>
  <c r="D864" i="1"/>
  <c r="B864" i="1"/>
  <c r="U863" i="1"/>
  <c r="D863" i="1"/>
  <c r="B863" i="1"/>
  <c r="U862" i="1"/>
  <c r="D862" i="1"/>
  <c r="B862" i="1"/>
  <c r="U861" i="1"/>
  <c r="D861" i="1"/>
  <c r="B861" i="1"/>
  <c r="U860" i="1"/>
  <c r="D860" i="1"/>
  <c r="B860" i="1"/>
  <c r="U859" i="1"/>
  <c r="D859" i="1"/>
  <c r="B859" i="1"/>
  <c r="U858" i="1"/>
  <c r="D858" i="1"/>
  <c r="B858" i="1"/>
  <c r="U857" i="1"/>
  <c r="D857" i="1"/>
  <c r="B857" i="1"/>
  <c r="U856" i="1"/>
  <c r="D856" i="1"/>
  <c r="B856" i="1"/>
  <c r="U855" i="1"/>
  <c r="D855" i="1"/>
  <c r="B855" i="1"/>
  <c r="U854" i="1"/>
  <c r="D854" i="1"/>
  <c r="B854" i="1"/>
  <c r="U853" i="1"/>
  <c r="D853" i="1"/>
  <c r="B853" i="1"/>
  <c r="U852" i="1"/>
  <c r="D852" i="1"/>
  <c r="B852" i="1"/>
  <c r="U851" i="1"/>
  <c r="D851" i="1"/>
  <c r="B851" i="1"/>
  <c r="U850" i="1"/>
  <c r="D850" i="1"/>
  <c r="B850" i="1"/>
  <c r="U849" i="1"/>
  <c r="D849" i="1"/>
  <c r="B849" i="1"/>
  <c r="U848" i="1"/>
  <c r="D848" i="1"/>
  <c r="B848" i="1"/>
  <c r="U847" i="1"/>
  <c r="D847" i="1"/>
  <c r="B847" i="1"/>
  <c r="U846" i="1"/>
  <c r="D846" i="1"/>
  <c r="B846" i="1"/>
  <c r="U845" i="1"/>
  <c r="D845" i="1"/>
  <c r="B845" i="1"/>
  <c r="U844" i="1"/>
  <c r="D844" i="1"/>
  <c r="B844" i="1"/>
  <c r="U843" i="1"/>
  <c r="D843" i="1"/>
  <c r="B843" i="1"/>
  <c r="U842" i="1"/>
  <c r="D842" i="1"/>
  <c r="B842" i="1"/>
  <c r="U841" i="1"/>
  <c r="D841" i="1"/>
  <c r="B841" i="1"/>
  <c r="U840" i="1"/>
  <c r="D840" i="1"/>
  <c r="B840" i="1"/>
  <c r="U839" i="1"/>
  <c r="D839" i="1"/>
  <c r="B839" i="1"/>
  <c r="U838" i="1"/>
  <c r="D838" i="1"/>
  <c r="B838" i="1"/>
  <c r="U837" i="1"/>
  <c r="D837" i="1"/>
  <c r="B837" i="1"/>
  <c r="U836" i="1"/>
  <c r="D836" i="1"/>
  <c r="B836" i="1"/>
  <c r="U835" i="1"/>
  <c r="D835" i="1"/>
  <c r="B835" i="1"/>
  <c r="U834" i="1"/>
  <c r="D834" i="1"/>
  <c r="B834" i="1"/>
  <c r="U833" i="1"/>
  <c r="D833" i="1"/>
  <c r="B833" i="1"/>
  <c r="U832" i="1"/>
  <c r="D832" i="1"/>
  <c r="B832" i="1"/>
  <c r="U831" i="1"/>
  <c r="D831" i="1"/>
  <c r="B831" i="1"/>
  <c r="U830" i="1"/>
  <c r="D830" i="1"/>
  <c r="B830" i="1"/>
  <c r="U829" i="1"/>
  <c r="D829" i="1"/>
  <c r="B829" i="1"/>
  <c r="U828" i="1"/>
  <c r="D828" i="1"/>
  <c r="B828" i="1"/>
  <c r="U827" i="1"/>
  <c r="D827" i="1"/>
  <c r="B827" i="1"/>
  <c r="U826" i="1"/>
  <c r="D826" i="1"/>
  <c r="B826" i="1"/>
  <c r="U825" i="1"/>
  <c r="D825" i="1"/>
  <c r="B825" i="1"/>
  <c r="U824" i="1"/>
  <c r="D824" i="1"/>
  <c r="B824" i="1"/>
  <c r="U823" i="1"/>
  <c r="D823" i="1"/>
  <c r="B823" i="1"/>
  <c r="U822" i="1"/>
  <c r="D822" i="1"/>
  <c r="B822" i="1"/>
  <c r="U821" i="1"/>
  <c r="D821" i="1"/>
  <c r="B821" i="1"/>
  <c r="U820" i="1"/>
  <c r="D820" i="1"/>
  <c r="B820" i="1"/>
  <c r="U819" i="1"/>
  <c r="D819" i="1"/>
  <c r="B819" i="1"/>
  <c r="U818" i="1"/>
  <c r="D818" i="1"/>
  <c r="B818" i="1"/>
  <c r="U817" i="1"/>
  <c r="D817" i="1"/>
  <c r="B817" i="1"/>
  <c r="U816" i="1"/>
  <c r="D816" i="1"/>
  <c r="B816" i="1"/>
  <c r="U815" i="1"/>
  <c r="D815" i="1"/>
  <c r="B815" i="1"/>
  <c r="U814" i="1"/>
  <c r="D814" i="1"/>
  <c r="B814" i="1"/>
  <c r="U813" i="1"/>
  <c r="D813" i="1"/>
  <c r="B813" i="1"/>
  <c r="U812" i="1"/>
  <c r="D812" i="1"/>
  <c r="B812" i="1"/>
  <c r="U811" i="1"/>
  <c r="D811" i="1"/>
  <c r="B811" i="1"/>
  <c r="U810" i="1"/>
  <c r="D810" i="1"/>
  <c r="B810" i="1"/>
  <c r="U809" i="1"/>
  <c r="D809" i="1"/>
  <c r="B809" i="1"/>
  <c r="U808" i="1"/>
  <c r="D808" i="1"/>
  <c r="B808" i="1"/>
  <c r="U807" i="1"/>
  <c r="D807" i="1"/>
  <c r="B807" i="1"/>
  <c r="U806" i="1"/>
  <c r="D806" i="1"/>
  <c r="B806" i="1"/>
  <c r="U805" i="1"/>
  <c r="D805" i="1"/>
  <c r="B805" i="1"/>
  <c r="U804" i="1"/>
  <c r="D804" i="1"/>
  <c r="B804" i="1"/>
  <c r="U803" i="1"/>
  <c r="D803" i="1"/>
  <c r="B803" i="1"/>
  <c r="U802" i="1"/>
  <c r="D802" i="1"/>
  <c r="B802" i="1"/>
  <c r="U801" i="1"/>
  <c r="D801" i="1"/>
  <c r="B801" i="1"/>
  <c r="U800" i="1"/>
  <c r="D800" i="1"/>
  <c r="B800" i="1"/>
  <c r="U799" i="1"/>
  <c r="D799" i="1"/>
  <c r="B799" i="1"/>
  <c r="U798" i="1"/>
  <c r="D798" i="1"/>
  <c r="B798" i="1"/>
  <c r="U797" i="1"/>
  <c r="D797" i="1"/>
  <c r="B797" i="1"/>
  <c r="U796" i="1"/>
  <c r="D796" i="1"/>
  <c r="B796" i="1"/>
  <c r="U795" i="1"/>
  <c r="D795" i="1"/>
  <c r="B795" i="1"/>
  <c r="U794" i="1"/>
  <c r="D794" i="1"/>
  <c r="B794" i="1"/>
  <c r="U793" i="1"/>
  <c r="D793" i="1"/>
  <c r="B793" i="1"/>
  <c r="U792" i="1"/>
  <c r="D792" i="1"/>
  <c r="B792" i="1"/>
  <c r="U791" i="1"/>
  <c r="D791" i="1"/>
  <c r="B791" i="1"/>
  <c r="U790" i="1"/>
  <c r="D790" i="1"/>
  <c r="B790" i="1"/>
  <c r="U789" i="1"/>
  <c r="D789" i="1"/>
  <c r="B789" i="1"/>
  <c r="U788" i="1"/>
  <c r="D788" i="1"/>
  <c r="B788" i="1"/>
  <c r="U787" i="1"/>
  <c r="D787" i="1"/>
  <c r="B787" i="1"/>
  <c r="U786" i="1"/>
  <c r="D786" i="1"/>
  <c r="B786" i="1"/>
  <c r="U785" i="1"/>
  <c r="D785" i="1"/>
  <c r="B785" i="1"/>
  <c r="U784" i="1"/>
  <c r="D784" i="1"/>
  <c r="B784" i="1"/>
  <c r="U783" i="1"/>
  <c r="D783" i="1"/>
  <c r="B783" i="1"/>
  <c r="U782" i="1"/>
  <c r="D782" i="1"/>
  <c r="B782" i="1"/>
  <c r="U781" i="1"/>
  <c r="D781" i="1"/>
  <c r="B781" i="1"/>
  <c r="U780" i="1"/>
  <c r="D780" i="1"/>
  <c r="B780" i="1"/>
  <c r="U779" i="1"/>
  <c r="D779" i="1"/>
  <c r="B779" i="1"/>
  <c r="U778" i="1"/>
  <c r="D778" i="1"/>
  <c r="B778" i="1"/>
  <c r="U777" i="1"/>
  <c r="D777" i="1"/>
  <c r="B777" i="1"/>
  <c r="U776" i="1"/>
  <c r="D776" i="1"/>
  <c r="B776" i="1"/>
  <c r="U775" i="1"/>
  <c r="D775" i="1"/>
  <c r="B775" i="1"/>
  <c r="U774" i="1"/>
  <c r="D774" i="1"/>
  <c r="B774" i="1"/>
  <c r="U773" i="1"/>
  <c r="D773" i="1"/>
  <c r="B773" i="1"/>
  <c r="U772" i="1"/>
  <c r="D772" i="1"/>
  <c r="B772" i="1"/>
  <c r="U771" i="1"/>
  <c r="D771" i="1"/>
  <c r="B771" i="1"/>
  <c r="U770" i="1"/>
  <c r="D770" i="1"/>
  <c r="B770" i="1"/>
  <c r="U769" i="1"/>
  <c r="D769" i="1"/>
  <c r="B769" i="1"/>
  <c r="U768" i="1"/>
  <c r="D768" i="1"/>
  <c r="B768" i="1"/>
  <c r="U767" i="1"/>
  <c r="D767" i="1"/>
  <c r="B767" i="1"/>
  <c r="U766" i="1"/>
  <c r="D766" i="1"/>
  <c r="B766" i="1"/>
  <c r="U765" i="1"/>
  <c r="D765" i="1"/>
  <c r="B765" i="1"/>
  <c r="U764" i="1"/>
  <c r="D764" i="1"/>
  <c r="B764" i="1"/>
  <c r="U763" i="1"/>
  <c r="D763" i="1"/>
  <c r="B763" i="1"/>
  <c r="U762" i="1"/>
  <c r="D762" i="1"/>
  <c r="B762" i="1"/>
  <c r="U761" i="1"/>
  <c r="D761" i="1"/>
  <c r="B761" i="1"/>
  <c r="U760" i="1"/>
  <c r="D760" i="1"/>
  <c r="B760" i="1"/>
  <c r="U759" i="1"/>
  <c r="D759" i="1"/>
  <c r="B759" i="1"/>
  <c r="U758" i="1"/>
  <c r="D758" i="1"/>
  <c r="B758" i="1"/>
  <c r="U757" i="1"/>
  <c r="D757" i="1"/>
  <c r="B757" i="1"/>
  <c r="U756" i="1"/>
  <c r="D756" i="1"/>
  <c r="B756" i="1"/>
  <c r="U755" i="1"/>
  <c r="D755" i="1"/>
  <c r="B755" i="1"/>
  <c r="U754" i="1"/>
  <c r="D754" i="1"/>
  <c r="B754" i="1"/>
  <c r="U753" i="1"/>
  <c r="D753" i="1"/>
  <c r="B753" i="1"/>
  <c r="U752" i="1"/>
  <c r="D752" i="1"/>
  <c r="B752" i="1"/>
  <c r="U751" i="1"/>
  <c r="D751" i="1"/>
  <c r="B751" i="1"/>
  <c r="U750" i="1"/>
  <c r="D750" i="1"/>
  <c r="B750" i="1"/>
  <c r="U749" i="1"/>
  <c r="D749" i="1"/>
  <c r="B749" i="1"/>
  <c r="U748" i="1"/>
  <c r="D748" i="1"/>
  <c r="B748" i="1"/>
  <c r="U747" i="1"/>
  <c r="D747" i="1"/>
  <c r="B747" i="1"/>
  <c r="U746" i="1"/>
  <c r="D746" i="1"/>
  <c r="B746" i="1"/>
  <c r="U745" i="1"/>
  <c r="D745" i="1"/>
  <c r="B745" i="1"/>
  <c r="U744" i="1"/>
  <c r="D744" i="1"/>
  <c r="B744" i="1"/>
  <c r="U743" i="1"/>
  <c r="D743" i="1"/>
  <c r="B743" i="1"/>
  <c r="U742" i="1"/>
  <c r="D742" i="1"/>
  <c r="B742" i="1"/>
  <c r="U741" i="1"/>
  <c r="D741" i="1"/>
  <c r="B741" i="1"/>
  <c r="U740" i="1"/>
  <c r="D740" i="1"/>
  <c r="B740" i="1"/>
  <c r="U739" i="1"/>
  <c r="D739" i="1"/>
  <c r="B739" i="1"/>
  <c r="U738" i="1"/>
  <c r="D738" i="1"/>
  <c r="B738" i="1"/>
  <c r="U737" i="1"/>
  <c r="D737" i="1"/>
  <c r="B737" i="1"/>
  <c r="U736" i="1"/>
  <c r="D736" i="1"/>
  <c r="B736" i="1"/>
  <c r="U735" i="1"/>
  <c r="D735" i="1"/>
  <c r="B735" i="1"/>
  <c r="U734" i="1"/>
  <c r="D734" i="1"/>
  <c r="B734" i="1"/>
  <c r="U733" i="1"/>
  <c r="D733" i="1"/>
  <c r="B733" i="1"/>
  <c r="U732" i="1"/>
  <c r="D732" i="1"/>
  <c r="B732" i="1"/>
  <c r="U731" i="1"/>
  <c r="D731" i="1"/>
  <c r="B731" i="1"/>
  <c r="U730" i="1"/>
  <c r="D730" i="1"/>
  <c r="B730" i="1"/>
  <c r="U729" i="1"/>
  <c r="D729" i="1"/>
  <c r="B729" i="1"/>
  <c r="U728" i="1"/>
  <c r="D728" i="1"/>
  <c r="B728" i="1"/>
  <c r="U727" i="1"/>
  <c r="D727" i="1"/>
  <c r="B727" i="1"/>
  <c r="U726" i="1"/>
  <c r="D726" i="1"/>
  <c r="B726" i="1"/>
  <c r="U725" i="1"/>
  <c r="D725" i="1"/>
  <c r="B725" i="1"/>
  <c r="U724" i="1"/>
  <c r="D724" i="1"/>
  <c r="B724" i="1"/>
  <c r="U723" i="1"/>
  <c r="D723" i="1"/>
  <c r="B723" i="1"/>
  <c r="U722" i="1"/>
  <c r="D722" i="1"/>
  <c r="B722" i="1"/>
  <c r="U721" i="1"/>
  <c r="D721" i="1"/>
  <c r="B721" i="1"/>
  <c r="U720" i="1"/>
  <c r="D720" i="1"/>
  <c r="B720" i="1"/>
  <c r="U719" i="1"/>
  <c r="D719" i="1"/>
  <c r="B719" i="1"/>
  <c r="U718" i="1"/>
  <c r="D718" i="1"/>
  <c r="B718" i="1"/>
  <c r="U717" i="1"/>
  <c r="D717" i="1"/>
  <c r="B717" i="1"/>
  <c r="U716" i="1"/>
  <c r="D716" i="1"/>
  <c r="B716" i="1"/>
  <c r="U715" i="1"/>
  <c r="D715" i="1"/>
  <c r="B715" i="1"/>
  <c r="U714" i="1"/>
  <c r="D714" i="1"/>
  <c r="B714" i="1"/>
  <c r="U713" i="1"/>
  <c r="D713" i="1"/>
  <c r="B713" i="1"/>
  <c r="U712" i="1"/>
  <c r="D712" i="1"/>
  <c r="B712" i="1"/>
  <c r="U711" i="1"/>
  <c r="D711" i="1"/>
  <c r="B711" i="1"/>
  <c r="U710" i="1"/>
  <c r="D710" i="1"/>
  <c r="B710" i="1"/>
  <c r="U709" i="1"/>
  <c r="D709" i="1"/>
  <c r="B709" i="1"/>
  <c r="U708" i="1"/>
  <c r="D708" i="1"/>
  <c r="B708" i="1"/>
  <c r="U707" i="1"/>
  <c r="D707" i="1"/>
  <c r="B707" i="1"/>
  <c r="U706" i="1"/>
  <c r="D706" i="1"/>
  <c r="B706" i="1"/>
  <c r="U705" i="1"/>
  <c r="D705" i="1"/>
  <c r="B705" i="1"/>
  <c r="U704" i="1"/>
  <c r="D704" i="1"/>
  <c r="B704" i="1"/>
  <c r="U703" i="1"/>
  <c r="D703" i="1"/>
  <c r="B703" i="1"/>
  <c r="U702" i="1"/>
  <c r="D702" i="1"/>
  <c r="B702" i="1"/>
  <c r="U701" i="1"/>
  <c r="D701" i="1"/>
  <c r="B701" i="1"/>
  <c r="U700" i="1"/>
  <c r="D700" i="1"/>
  <c r="B700" i="1"/>
  <c r="U699" i="1"/>
  <c r="D699" i="1"/>
  <c r="B699" i="1"/>
  <c r="U698" i="1"/>
  <c r="D698" i="1"/>
  <c r="B698" i="1"/>
  <c r="U697" i="1"/>
  <c r="D697" i="1"/>
  <c r="B697" i="1"/>
  <c r="U696" i="1"/>
  <c r="D696" i="1"/>
  <c r="B696" i="1"/>
  <c r="U695" i="1"/>
  <c r="D695" i="1"/>
  <c r="B695" i="1"/>
  <c r="U694" i="1"/>
  <c r="D694" i="1"/>
  <c r="B694" i="1"/>
  <c r="U693" i="1"/>
  <c r="D693" i="1"/>
  <c r="B693" i="1"/>
  <c r="U692" i="1"/>
  <c r="D692" i="1"/>
  <c r="B692" i="1"/>
  <c r="U691" i="1"/>
  <c r="D691" i="1"/>
  <c r="B691" i="1"/>
  <c r="U690" i="1"/>
  <c r="D690" i="1"/>
  <c r="B690" i="1"/>
  <c r="U689" i="1"/>
  <c r="D689" i="1"/>
  <c r="B689" i="1"/>
  <c r="U688" i="1"/>
  <c r="D688" i="1"/>
  <c r="B688" i="1"/>
  <c r="U687" i="1"/>
  <c r="D687" i="1"/>
  <c r="B687" i="1"/>
  <c r="U686" i="1"/>
  <c r="D686" i="1"/>
  <c r="B686" i="1"/>
  <c r="U685" i="1"/>
  <c r="D685" i="1"/>
  <c r="B685" i="1"/>
  <c r="U684" i="1"/>
  <c r="D684" i="1"/>
  <c r="B684" i="1"/>
  <c r="U683" i="1"/>
  <c r="D683" i="1"/>
  <c r="B683" i="1"/>
  <c r="U682" i="1"/>
  <c r="D682" i="1"/>
  <c r="B682" i="1"/>
  <c r="U681" i="1"/>
  <c r="D681" i="1"/>
  <c r="B681" i="1"/>
  <c r="U680" i="1"/>
  <c r="D680" i="1"/>
  <c r="B680" i="1"/>
  <c r="U679" i="1"/>
  <c r="D679" i="1"/>
  <c r="B679" i="1"/>
  <c r="U678" i="1"/>
  <c r="D678" i="1"/>
  <c r="B678" i="1"/>
  <c r="U677" i="1"/>
  <c r="D677" i="1"/>
  <c r="B677" i="1"/>
  <c r="U676" i="1"/>
  <c r="D676" i="1"/>
  <c r="B676" i="1"/>
  <c r="U675" i="1"/>
  <c r="D675" i="1"/>
  <c r="B675" i="1"/>
  <c r="U674" i="1"/>
  <c r="D674" i="1"/>
  <c r="B674" i="1"/>
  <c r="U673" i="1"/>
  <c r="D673" i="1"/>
  <c r="B673" i="1"/>
  <c r="U672" i="1"/>
  <c r="D672" i="1"/>
  <c r="B672" i="1"/>
  <c r="U671" i="1"/>
  <c r="D671" i="1"/>
  <c r="B671" i="1"/>
  <c r="U670" i="1"/>
  <c r="D670" i="1"/>
  <c r="B670" i="1"/>
  <c r="U669" i="1"/>
  <c r="D669" i="1"/>
  <c r="B669" i="1"/>
  <c r="U668" i="1"/>
  <c r="D668" i="1"/>
  <c r="B668" i="1"/>
  <c r="U667" i="1"/>
  <c r="D667" i="1"/>
  <c r="B667" i="1"/>
  <c r="U666" i="1"/>
  <c r="D666" i="1"/>
  <c r="B666" i="1"/>
  <c r="U665" i="1"/>
  <c r="D665" i="1"/>
  <c r="B665" i="1"/>
  <c r="U664" i="1"/>
  <c r="D664" i="1"/>
  <c r="B664" i="1"/>
  <c r="U663" i="1"/>
  <c r="D663" i="1"/>
  <c r="B663" i="1"/>
  <c r="U662" i="1"/>
  <c r="D662" i="1"/>
  <c r="B662" i="1"/>
  <c r="U661" i="1"/>
  <c r="D661" i="1"/>
  <c r="B661" i="1"/>
  <c r="U660" i="1"/>
  <c r="D660" i="1"/>
  <c r="B660" i="1"/>
  <c r="U659" i="1"/>
  <c r="D659" i="1"/>
  <c r="B659" i="1"/>
  <c r="U658" i="1"/>
  <c r="D658" i="1"/>
  <c r="B658" i="1"/>
  <c r="U657" i="1"/>
  <c r="D657" i="1"/>
  <c r="B657" i="1"/>
  <c r="U656" i="1"/>
  <c r="D656" i="1"/>
  <c r="B656" i="1"/>
  <c r="U655" i="1"/>
  <c r="D655" i="1"/>
  <c r="B655" i="1"/>
  <c r="U654" i="1"/>
  <c r="D654" i="1"/>
  <c r="B654" i="1"/>
  <c r="U653" i="1"/>
  <c r="D653" i="1"/>
  <c r="B653" i="1"/>
  <c r="U652" i="1"/>
  <c r="D652" i="1"/>
  <c r="B652" i="1"/>
  <c r="U651" i="1"/>
  <c r="D651" i="1"/>
  <c r="B651" i="1"/>
  <c r="U650" i="1"/>
  <c r="D650" i="1"/>
  <c r="B650" i="1"/>
  <c r="U649" i="1"/>
  <c r="D649" i="1"/>
  <c r="B649" i="1"/>
  <c r="U648" i="1"/>
  <c r="D648" i="1"/>
  <c r="B648" i="1"/>
  <c r="U647" i="1"/>
  <c r="D647" i="1"/>
  <c r="B647" i="1"/>
  <c r="U646" i="1"/>
  <c r="D646" i="1"/>
  <c r="B646" i="1"/>
  <c r="U645" i="1"/>
  <c r="D645" i="1"/>
  <c r="B645" i="1"/>
  <c r="U644" i="1"/>
  <c r="D644" i="1"/>
  <c r="B644" i="1"/>
  <c r="U643" i="1"/>
  <c r="D643" i="1"/>
  <c r="B643" i="1"/>
  <c r="U642" i="1"/>
  <c r="D642" i="1"/>
  <c r="B642" i="1"/>
  <c r="U641" i="1"/>
  <c r="D641" i="1"/>
  <c r="B641" i="1"/>
  <c r="U640" i="1"/>
  <c r="D640" i="1"/>
  <c r="B640" i="1"/>
  <c r="U639" i="1"/>
  <c r="D639" i="1"/>
  <c r="B639" i="1"/>
  <c r="U638" i="1"/>
  <c r="D638" i="1"/>
  <c r="B638" i="1"/>
  <c r="U637" i="1"/>
  <c r="D637" i="1"/>
  <c r="B637" i="1"/>
  <c r="U636" i="1"/>
  <c r="D636" i="1"/>
  <c r="B636" i="1"/>
  <c r="U635" i="1"/>
  <c r="D635" i="1"/>
  <c r="B635" i="1"/>
  <c r="U634" i="1"/>
  <c r="D634" i="1"/>
  <c r="B634" i="1"/>
  <c r="U633" i="1"/>
  <c r="D633" i="1"/>
  <c r="B633" i="1"/>
  <c r="U632" i="1"/>
  <c r="D632" i="1"/>
  <c r="B632" i="1"/>
  <c r="U631" i="1"/>
  <c r="D631" i="1"/>
  <c r="B631" i="1"/>
  <c r="U630" i="1"/>
  <c r="D630" i="1"/>
  <c r="B630" i="1"/>
  <c r="U629" i="1"/>
  <c r="D629" i="1"/>
  <c r="B629" i="1"/>
  <c r="U628" i="1"/>
  <c r="D628" i="1"/>
  <c r="B628" i="1"/>
  <c r="U627" i="1"/>
  <c r="D627" i="1"/>
  <c r="B627" i="1"/>
  <c r="U626" i="1"/>
  <c r="D626" i="1"/>
  <c r="B626" i="1"/>
  <c r="U625" i="1"/>
  <c r="D625" i="1"/>
  <c r="B625" i="1"/>
  <c r="U624" i="1"/>
  <c r="D624" i="1"/>
  <c r="B624" i="1"/>
  <c r="U623" i="1"/>
  <c r="D623" i="1"/>
  <c r="B623" i="1"/>
  <c r="U622" i="1"/>
  <c r="D622" i="1"/>
  <c r="B622" i="1"/>
  <c r="U621" i="1"/>
  <c r="D621" i="1"/>
  <c r="B621" i="1"/>
  <c r="U620" i="1"/>
  <c r="D620" i="1"/>
  <c r="B620" i="1"/>
  <c r="U619" i="1"/>
  <c r="D619" i="1"/>
  <c r="B619" i="1"/>
  <c r="U618" i="1"/>
  <c r="D618" i="1"/>
  <c r="B618" i="1"/>
  <c r="U617" i="1"/>
  <c r="D617" i="1"/>
  <c r="B617" i="1"/>
  <c r="U616" i="1"/>
  <c r="D616" i="1"/>
  <c r="B616" i="1"/>
  <c r="U615" i="1"/>
  <c r="D615" i="1"/>
  <c r="B615" i="1"/>
  <c r="U614" i="1"/>
  <c r="D614" i="1"/>
  <c r="B614" i="1"/>
  <c r="U613" i="1"/>
  <c r="D613" i="1"/>
  <c r="B613" i="1"/>
  <c r="U612" i="1"/>
  <c r="D612" i="1"/>
  <c r="B612" i="1"/>
  <c r="U611" i="1"/>
  <c r="D611" i="1"/>
  <c r="B611" i="1"/>
  <c r="U610" i="1"/>
  <c r="D610" i="1"/>
  <c r="B610" i="1"/>
  <c r="U609" i="1"/>
  <c r="D609" i="1"/>
  <c r="B609" i="1"/>
  <c r="U608" i="1"/>
  <c r="D608" i="1"/>
  <c r="B608" i="1"/>
  <c r="U607" i="1"/>
  <c r="D607" i="1"/>
  <c r="B607" i="1"/>
  <c r="U606" i="1"/>
  <c r="D606" i="1"/>
  <c r="B606" i="1"/>
  <c r="U605" i="1"/>
  <c r="D605" i="1"/>
  <c r="B605" i="1"/>
  <c r="U604" i="1"/>
  <c r="D604" i="1"/>
  <c r="B604" i="1"/>
  <c r="U603" i="1"/>
  <c r="D603" i="1"/>
  <c r="B603" i="1"/>
  <c r="U602" i="1"/>
  <c r="D602" i="1"/>
  <c r="B602" i="1"/>
  <c r="U601" i="1"/>
  <c r="D601" i="1"/>
  <c r="B601" i="1"/>
  <c r="U600" i="1"/>
  <c r="D600" i="1"/>
  <c r="B600" i="1"/>
  <c r="U599" i="1"/>
  <c r="D599" i="1"/>
  <c r="B599" i="1"/>
  <c r="U598" i="1"/>
  <c r="D598" i="1"/>
  <c r="B598" i="1"/>
  <c r="U597" i="1"/>
  <c r="D597" i="1"/>
  <c r="B597" i="1"/>
  <c r="U596" i="1"/>
  <c r="D596" i="1"/>
  <c r="B596" i="1"/>
  <c r="U595" i="1"/>
  <c r="D595" i="1"/>
  <c r="B595" i="1"/>
  <c r="U594" i="1"/>
  <c r="D594" i="1"/>
  <c r="B594" i="1"/>
  <c r="U593" i="1"/>
  <c r="D593" i="1"/>
  <c r="B593" i="1"/>
  <c r="U592" i="1"/>
  <c r="D592" i="1"/>
  <c r="B592" i="1"/>
  <c r="U591" i="1"/>
  <c r="D591" i="1"/>
  <c r="B591" i="1"/>
  <c r="U590" i="1"/>
  <c r="D590" i="1"/>
  <c r="B590" i="1"/>
  <c r="U589" i="1"/>
  <c r="D589" i="1"/>
  <c r="B589" i="1"/>
  <c r="U588" i="1"/>
  <c r="D588" i="1"/>
  <c r="B588" i="1"/>
  <c r="U587" i="1"/>
  <c r="D587" i="1"/>
  <c r="B587" i="1"/>
  <c r="U586" i="1"/>
  <c r="D586" i="1"/>
  <c r="B586" i="1"/>
  <c r="U585" i="1"/>
  <c r="D585" i="1"/>
  <c r="B585" i="1"/>
  <c r="U584" i="1"/>
  <c r="D584" i="1"/>
  <c r="B584" i="1"/>
  <c r="U583" i="1"/>
  <c r="D583" i="1"/>
  <c r="B583" i="1"/>
  <c r="U582" i="1"/>
  <c r="D582" i="1"/>
  <c r="B582" i="1"/>
  <c r="U581" i="1"/>
  <c r="D581" i="1"/>
  <c r="B581" i="1"/>
  <c r="U580" i="1"/>
  <c r="D580" i="1"/>
  <c r="B580" i="1"/>
  <c r="U579" i="1"/>
  <c r="D579" i="1"/>
  <c r="B579" i="1"/>
  <c r="U578" i="1"/>
  <c r="D578" i="1"/>
  <c r="B578" i="1"/>
  <c r="U577" i="1"/>
  <c r="D577" i="1"/>
  <c r="B577" i="1"/>
  <c r="U576" i="1"/>
  <c r="D576" i="1"/>
  <c r="B576" i="1"/>
  <c r="U575" i="1"/>
  <c r="D575" i="1"/>
  <c r="B575" i="1"/>
  <c r="U574" i="1"/>
  <c r="D574" i="1"/>
  <c r="B574" i="1"/>
  <c r="U573" i="1"/>
  <c r="D573" i="1"/>
  <c r="B573" i="1"/>
  <c r="U572" i="1"/>
  <c r="D572" i="1"/>
  <c r="B572" i="1"/>
  <c r="U571" i="1"/>
  <c r="D571" i="1"/>
  <c r="B571" i="1"/>
  <c r="U570" i="1"/>
  <c r="D570" i="1"/>
  <c r="B570" i="1"/>
  <c r="U569" i="1"/>
  <c r="D569" i="1"/>
  <c r="B569" i="1"/>
  <c r="U568" i="1"/>
  <c r="D568" i="1"/>
  <c r="B568" i="1"/>
  <c r="U567" i="1"/>
  <c r="D567" i="1"/>
  <c r="B567" i="1"/>
  <c r="U566" i="1"/>
  <c r="D566" i="1"/>
  <c r="B566" i="1"/>
  <c r="U565" i="1"/>
  <c r="D565" i="1"/>
  <c r="B565" i="1"/>
  <c r="U564" i="1"/>
  <c r="D564" i="1"/>
  <c r="B564" i="1"/>
  <c r="U563" i="1"/>
  <c r="D563" i="1"/>
  <c r="B563" i="1"/>
  <c r="U562" i="1"/>
  <c r="D562" i="1"/>
  <c r="B562" i="1"/>
  <c r="U561" i="1"/>
  <c r="D561" i="1"/>
  <c r="B561" i="1"/>
  <c r="U560" i="1"/>
  <c r="D560" i="1"/>
  <c r="B560" i="1"/>
  <c r="U559" i="1"/>
  <c r="D559" i="1"/>
  <c r="B559" i="1"/>
  <c r="U558" i="1"/>
  <c r="D558" i="1"/>
  <c r="B558" i="1"/>
  <c r="U557" i="1"/>
  <c r="D557" i="1"/>
  <c r="B557" i="1"/>
  <c r="U556" i="1"/>
  <c r="D556" i="1"/>
  <c r="B556" i="1"/>
  <c r="U555" i="1"/>
  <c r="D555" i="1"/>
  <c r="B555" i="1"/>
  <c r="U554" i="1"/>
  <c r="D554" i="1"/>
  <c r="B554" i="1"/>
  <c r="U553" i="1"/>
  <c r="D553" i="1"/>
  <c r="B553" i="1"/>
  <c r="U552" i="1"/>
  <c r="D552" i="1"/>
  <c r="B552" i="1"/>
  <c r="U551" i="1"/>
  <c r="D551" i="1"/>
  <c r="B551" i="1"/>
  <c r="U550" i="1"/>
  <c r="D550" i="1"/>
  <c r="B550" i="1"/>
  <c r="U549" i="1"/>
  <c r="D549" i="1"/>
  <c r="B549" i="1"/>
  <c r="U548" i="1"/>
  <c r="D548" i="1"/>
  <c r="B548" i="1"/>
  <c r="U547" i="1"/>
  <c r="D547" i="1"/>
  <c r="B547" i="1"/>
  <c r="U546" i="1"/>
  <c r="D546" i="1"/>
  <c r="B546" i="1"/>
  <c r="U545" i="1"/>
  <c r="D545" i="1"/>
  <c r="B545" i="1"/>
  <c r="U544" i="1"/>
  <c r="D544" i="1"/>
  <c r="B544" i="1"/>
  <c r="U543" i="1"/>
  <c r="D543" i="1"/>
  <c r="B543" i="1"/>
  <c r="U542" i="1"/>
  <c r="D542" i="1"/>
  <c r="B542" i="1"/>
  <c r="U541" i="1"/>
  <c r="D541" i="1"/>
  <c r="B541" i="1"/>
  <c r="U540" i="1"/>
  <c r="D540" i="1"/>
  <c r="B540" i="1"/>
  <c r="U539" i="1"/>
  <c r="D539" i="1"/>
  <c r="B539" i="1"/>
  <c r="U538" i="1"/>
  <c r="D538" i="1"/>
  <c r="B538" i="1"/>
  <c r="U537" i="1"/>
  <c r="D537" i="1"/>
  <c r="B537" i="1"/>
  <c r="U536" i="1"/>
  <c r="D536" i="1"/>
  <c r="B536" i="1"/>
  <c r="U535" i="1"/>
  <c r="D535" i="1"/>
  <c r="B535" i="1"/>
  <c r="U534" i="1"/>
  <c r="D534" i="1"/>
  <c r="B534" i="1"/>
  <c r="U533" i="1"/>
  <c r="D533" i="1"/>
  <c r="B533" i="1"/>
  <c r="U532" i="1"/>
  <c r="D532" i="1"/>
  <c r="B532" i="1"/>
  <c r="U531" i="1"/>
  <c r="D531" i="1"/>
  <c r="B531" i="1"/>
  <c r="U530" i="1"/>
  <c r="D530" i="1"/>
  <c r="B530" i="1"/>
  <c r="U529" i="1"/>
  <c r="D529" i="1"/>
  <c r="B529" i="1"/>
  <c r="U528" i="1"/>
  <c r="D528" i="1"/>
  <c r="B528" i="1"/>
  <c r="U527" i="1"/>
  <c r="D527" i="1"/>
  <c r="B527" i="1"/>
  <c r="U526" i="1"/>
  <c r="D526" i="1"/>
  <c r="B526" i="1"/>
  <c r="U525" i="1"/>
  <c r="D525" i="1"/>
  <c r="B525" i="1"/>
  <c r="U524" i="1"/>
  <c r="D524" i="1"/>
  <c r="B524" i="1"/>
  <c r="U523" i="1"/>
  <c r="D523" i="1"/>
  <c r="B523" i="1"/>
  <c r="U522" i="1"/>
  <c r="D522" i="1"/>
  <c r="B522" i="1"/>
  <c r="U521" i="1"/>
  <c r="D521" i="1"/>
  <c r="B521" i="1"/>
  <c r="U520" i="1"/>
  <c r="D520" i="1"/>
  <c r="B520" i="1"/>
  <c r="U519" i="1"/>
  <c r="D519" i="1"/>
  <c r="B519" i="1"/>
  <c r="U518" i="1"/>
  <c r="D518" i="1"/>
  <c r="B518" i="1"/>
  <c r="U517" i="1"/>
  <c r="D517" i="1"/>
  <c r="B517" i="1"/>
  <c r="U516" i="1"/>
  <c r="D516" i="1"/>
  <c r="B516" i="1"/>
  <c r="U515" i="1"/>
  <c r="D515" i="1"/>
  <c r="B515" i="1"/>
  <c r="U514" i="1"/>
  <c r="D514" i="1"/>
  <c r="B514" i="1"/>
  <c r="U513" i="1"/>
  <c r="D513" i="1"/>
  <c r="B513" i="1"/>
  <c r="U512" i="1"/>
  <c r="D512" i="1"/>
  <c r="B512" i="1"/>
  <c r="U511" i="1"/>
  <c r="D511" i="1"/>
  <c r="B511" i="1"/>
  <c r="U510" i="1"/>
  <c r="D510" i="1"/>
  <c r="B510" i="1"/>
  <c r="U509" i="1"/>
  <c r="D509" i="1"/>
  <c r="B509" i="1"/>
  <c r="U508" i="1"/>
  <c r="D508" i="1"/>
  <c r="B508" i="1"/>
  <c r="U507" i="1"/>
  <c r="D507" i="1"/>
  <c r="B507" i="1"/>
  <c r="U506" i="1"/>
  <c r="D506" i="1"/>
  <c r="B506" i="1"/>
  <c r="U505" i="1"/>
  <c r="D505" i="1"/>
  <c r="B505" i="1"/>
  <c r="U504" i="1"/>
  <c r="D504" i="1"/>
  <c r="B504" i="1"/>
  <c r="U503" i="1"/>
  <c r="D503" i="1"/>
  <c r="B503" i="1"/>
  <c r="U502" i="1"/>
  <c r="D502" i="1"/>
  <c r="B502" i="1"/>
  <c r="U501" i="1"/>
  <c r="D501" i="1"/>
  <c r="B501" i="1"/>
  <c r="U500" i="1"/>
  <c r="D500" i="1"/>
  <c r="B500" i="1"/>
  <c r="U499" i="1"/>
  <c r="D499" i="1"/>
  <c r="B499" i="1"/>
  <c r="U498" i="1"/>
  <c r="D498" i="1"/>
  <c r="B498" i="1"/>
  <c r="U497" i="1"/>
  <c r="D497" i="1"/>
  <c r="B497" i="1"/>
  <c r="U496" i="1"/>
  <c r="D496" i="1"/>
  <c r="B496" i="1"/>
  <c r="U495" i="1"/>
  <c r="D495" i="1"/>
  <c r="B495" i="1"/>
  <c r="U494" i="1"/>
  <c r="D494" i="1"/>
  <c r="B494" i="1"/>
  <c r="U493" i="1"/>
  <c r="D493" i="1"/>
  <c r="B493" i="1"/>
  <c r="U492" i="1"/>
  <c r="D492" i="1"/>
  <c r="B492" i="1"/>
  <c r="U491" i="1"/>
  <c r="D491" i="1"/>
  <c r="B491" i="1"/>
  <c r="U490" i="1"/>
  <c r="D490" i="1"/>
  <c r="B490" i="1"/>
  <c r="U489" i="1"/>
  <c r="D489" i="1"/>
  <c r="B489" i="1"/>
  <c r="U488" i="1"/>
  <c r="D488" i="1"/>
  <c r="B488" i="1"/>
  <c r="U487" i="1"/>
  <c r="D487" i="1"/>
  <c r="B487" i="1"/>
  <c r="U486" i="1"/>
  <c r="D486" i="1"/>
  <c r="B486" i="1"/>
  <c r="U485" i="1"/>
  <c r="D485" i="1"/>
  <c r="B485" i="1"/>
  <c r="U484" i="1"/>
  <c r="D484" i="1"/>
  <c r="B484" i="1"/>
  <c r="U483" i="1"/>
  <c r="D483" i="1"/>
  <c r="B483" i="1"/>
  <c r="U482" i="1"/>
  <c r="D482" i="1"/>
  <c r="B482" i="1"/>
  <c r="U481" i="1"/>
  <c r="D481" i="1"/>
  <c r="B481" i="1"/>
  <c r="U480" i="1"/>
  <c r="D480" i="1"/>
  <c r="B480" i="1"/>
  <c r="U479" i="1"/>
  <c r="D479" i="1"/>
  <c r="B479" i="1"/>
  <c r="U478" i="1"/>
  <c r="D478" i="1"/>
  <c r="B478" i="1"/>
  <c r="U477" i="1"/>
  <c r="D477" i="1"/>
  <c r="B477" i="1"/>
  <c r="U476" i="1"/>
  <c r="D476" i="1"/>
  <c r="B476" i="1"/>
  <c r="U475" i="1"/>
  <c r="D475" i="1"/>
  <c r="B475" i="1"/>
  <c r="U474" i="1"/>
  <c r="D474" i="1"/>
  <c r="B474" i="1"/>
  <c r="U473" i="1"/>
  <c r="D473" i="1"/>
  <c r="B473" i="1"/>
  <c r="U472" i="1"/>
  <c r="D472" i="1"/>
  <c r="B472" i="1"/>
  <c r="U471" i="1"/>
  <c r="D471" i="1"/>
  <c r="B471" i="1"/>
  <c r="U470" i="1"/>
  <c r="D470" i="1"/>
  <c r="B470" i="1"/>
  <c r="U469" i="1"/>
  <c r="D469" i="1"/>
  <c r="B469" i="1"/>
  <c r="U468" i="1"/>
  <c r="D468" i="1"/>
  <c r="B468" i="1"/>
  <c r="U467" i="1"/>
  <c r="D467" i="1"/>
  <c r="B467" i="1"/>
  <c r="U466" i="1"/>
  <c r="D466" i="1"/>
  <c r="B466" i="1"/>
  <c r="U465" i="1"/>
  <c r="D465" i="1"/>
  <c r="B465" i="1"/>
  <c r="U464" i="1"/>
  <c r="D464" i="1"/>
  <c r="B464" i="1"/>
  <c r="U463" i="1"/>
  <c r="D463" i="1"/>
  <c r="B463" i="1"/>
  <c r="U462" i="1"/>
  <c r="D462" i="1"/>
  <c r="B462" i="1"/>
  <c r="U461" i="1"/>
  <c r="D461" i="1"/>
  <c r="B461" i="1"/>
  <c r="U460" i="1"/>
  <c r="D460" i="1"/>
  <c r="B460" i="1"/>
  <c r="U459" i="1"/>
  <c r="D459" i="1"/>
  <c r="B459" i="1"/>
  <c r="U458" i="1"/>
  <c r="D458" i="1"/>
  <c r="B458" i="1"/>
  <c r="U457" i="1"/>
  <c r="D457" i="1"/>
  <c r="B457" i="1"/>
  <c r="U456" i="1"/>
  <c r="D456" i="1"/>
  <c r="B456" i="1"/>
  <c r="U455" i="1"/>
  <c r="D455" i="1"/>
  <c r="B455" i="1"/>
  <c r="U454" i="1"/>
  <c r="D454" i="1"/>
  <c r="B454" i="1"/>
  <c r="U453" i="1"/>
  <c r="D453" i="1"/>
  <c r="B453" i="1"/>
  <c r="U452" i="1"/>
  <c r="D452" i="1"/>
  <c r="B452" i="1"/>
  <c r="U451" i="1"/>
  <c r="D451" i="1"/>
  <c r="B451" i="1"/>
  <c r="U450" i="1"/>
  <c r="D450" i="1"/>
  <c r="B450" i="1"/>
  <c r="U449" i="1"/>
  <c r="D449" i="1"/>
  <c r="B449" i="1"/>
  <c r="U448" i="1"/>
  <c r="D448" i="1"/>
  <c r="B448" i="1"/>
  <c r="U447" i="1"/>
  <c r="D447" i="1"/>
  <c r="B447" i="1"/>
  <c r="U446" i="1"/>
  <c r="D446" i="1"/>
  <c r="B446" i="1"/>
  <c r="U445" i="1"/>
  <c r="D445" i="1"/>
  <c r="B445" i="1"/>
  <c r="U444" i="1"/>
  <c r="D444" i="1"/>
  <c r="B444" i="1"/>
  <c r="U443" i="1"/>
  <c r="D443" i="1"/>
  <c r="B443" i="1"/>
  <c r="U442" i="1"/>
  <c r="D442" i="1"/>
  <c r="B442" i="1"/>
  <c r="U441" i="1"/>
  <c r="D441" i="1"/>
  <c r="B441" i="1"/>
  <c r="U440" i="1"/>
  <c r="D440" i="1"/>
  <c r="B440" i="1"/>
  <c r="U439" i="1"/>
  <c r="D439" i="1"/>
  <c r="B439" i="1"/>
  <c r="U438" i="1"/>
  <c r="D438" i="1"/>
  <c r="B438" i="1"/>
  <c r="U437" i="1"/>
  <c r="D437" i="1"/>
  <c r="B437" i="1"/>
  <c r="U436" i="1"/>
  <c r="D436" i="1"/>
  <c r="B436" i="1"/>
  <c r="U435" i="1"/>
  <c r="D435" i="1"/>
  <c r="B435" i="1"/>
  <c r="U434" i="1"/>
  <c r="D434" i="1"/>
  <c r="B434" i="1"/>
  <c r="U433" i="1"/>
  <c r="D433" i="1"/>
  <c r="B433" i="1"/>
  <c r="U432" i="1"/>
  <c r="D432" i="1"/>
  <c r="B432" i="1"/>
  <c r="U431" i="1"/>
  <c r="D431" i="1"/>
  <c r="B431" i="1"/>
  <c r="U430" i="1"/>
  <c r="D430" i="1"/>
  <c r="B430" i="1"/>
  <c r="U429" i="1"/>
  <c r="D429" i="1"/>
  <c r="B429" i="1"/>
  <c r="U428" i="1"/>
  <c r="D428" i="1"/>
  <c r="B428" i="1"/>
  <c r="U427" i="1"/>
  <c r="D427" i="1"/>
  <c r="B427" i="1"/>
  <c r="U426" i="1"/>
  <c r="D426" i="1"/>
  <c r="B426" i="1"/>
  <c r="U425" i="1"/>
  <c r="D425" i="1"/>
  <c r="B425" i="1"/>
  <c r="U424" i="1"/>
  <c r="D424" i="1"/>
  <c r="B424" i="1"/>
  <c r="U423" i="1"/>
  <c r="D423" i="1"/>
  <c r="B423" i="1"/>
  <c r="U422" i="1"/>
  <c r="D422" i="1"/>
  <c r="B422" i="1"/>
  <c r="U421" i="1"/>
  <c r="D421" i="1"/>
  <c r="B421" i="1"/>
  <c r="U420" i="1"/>
  <c r="D420" i="1"/>
  <c r="B420" i="1"/>
  <c r="U419" i="1"/>
  <c r="D419" i="1"/>
  <c r="B419" i="1"/>
  <c r="U418" i="1"/>
  <c r="D418" i="1"/>
  <c r="B418" i="1"/>
  <c r="U417" i="1"/>
  <c r="D417" i="1"/>
  <c r="B417" i="1"/>
  <c r="U416" i="1"/>
  <c r="D416" i="1"/>
  <c r="B416" i="1"/>
  <c r="U415" i="1"/>
  <c r="D415" i="1"/>
  <c r="B415" i="1"/>
  <c r="U414" i="1"/>
  <c r="D414" i="1"/>
  <c r="B414" i="1"/>
  <c r="U413" i="1"/>
  <c r="D413" i="1"/>
  <c r="B413" i="1"/>
  <c r="U412" i="1"/>
  <c r="D412" i="1"/>
  <c r="B412" i="1"/>
  <c r="U411" i="1"/>
  <c r="D411" i="1"/>
  <c r="B411" i="1"/>
  <c r="U410" i="1"/>
  <c r="D410" i="1"/>
  <c r="B410" i="1"/>
  <c r="U409" i="1"/>
  <c r="D409" i="1"/>
  <c r="B409" i="1"/>
  <c r="U408" i="1"/>
  <c r="D408" i="1"/>
  <c r="B408" i="1"/>
  <c r="U407" i="1"/>
  <c r="D407" i="1"/>
  <c r="B407" i="1"/>
  <c r="U406" i="1"/>
  <c r="D406" i="1"/>
  <c r="B406" i="1"/>
  <c r="U405" i="1"/>
  <c r="D405" i="1"/>
  <c r="B405" i="1"/>
  <c r="U404" i="1"/>
  <c r="D404" i="1"/>
  <c r="B404" i="1"/>
  <c r="U403" i="1"/>
  <c r="D403" i="1"/>
  <c r="B403" i="1"/>
  <c r="U402" i="1"/>
  <c r="D402" i="1"/>
  <c r="B402" i="1"/>
  <c r="U401" i="1"/>
  <c r="D401" i="1"/>
  <c r="B401" i="1"/>
  <c r="U400" i="1"/>
  <c r="D400" i="1"/>
  <c r="B400" i="1"/>
  <c r="U399" i="1"/>
  <c r="D399" i="1"/>
  <c r="B399" i="1"/>
  <c r="U398" i="1"/>
  <c r="D398" i="1"/>
  <c r="B398" i="1"/>
  <c r="U397" i="1"/>
  <c r="D397" i="1"/>
  <c r="B397" i="1"/>
  <c r="U396" i="1"/>
  <c r="D396" i="1"/>
  <c r="B396" i="1"/>
  <c r="U395" i="1"/>
  <c r="D395" i="1"/>
  <c r="B395" i="1"/>
  <c r="U394" i="1"/>
  <c r="D394" i="1"/>
  <c r="B394" i="1"/>
  <c r="U393" i="1"/>
  <c r="D393" i="1"/>
  <c r="B393" i="1"/>
  <c r="U392" i="1"/>
  <c r="D392" i="1"/>
  <c r="B392" i="1"/>
  <c r="U391" i="1"/>
  <c r="D391" i="1"/>
  <c r="B391" i="1"/>
  <c r="U390" i="1"/>
  <c r="D390" i="1"/>
  <c r="B390" i="1"/>
  <c r="U389" i="1"/>
  <c r="D389" i="1"/>
  <c r="B389" i="1"/>
  <c r="U388" i="1"/>
  <c r="D388" i="1"/>
  <c r="B388" i="1"/>
  <c r="U387" i="1"/>
  <c r="D387" i="1"/>
  <c r="B387" i="1"/>
  <c r="U386" i="1"/>
  <c r="D386" i="1"/>
  <c r="B386" i="1"/>
  <c r="U385" i="1"/>
  <c r="D385" i="1"/>
  <c r="B385" i="1"/>
  <c r="U384" i="1"/>
  <c r="D384" i="1"/>
  <c r="B384" i="1"/>
  <c r="U383" i="1"/>
  <c r="D383" i="1"/>
  <c r="B383" i="1"/>
  <c r="U382" i="1"/>
  <c r="D382" i="1"/>
  <c r="B382" i="1"/>
  <c r="U381" i="1"/>
  <c r="D381" i="1"/>
  <c r="B381" i="1"/>
  <c r="U380" i="1"/>
  <c r="D380" i="1"/>
  <c r="B380" i="1"/>
  <c r="U379" i="1"/>
  <c r="D379" i="1"/>
  <c r="B379" i="1"/>
  <c r="U378" i="1"/>
  <c r="D378" i="1"/>
  <c r="B378" i="1"/>
  <c r="U377" i="1"/>
  <c r="D377" i="1"/>
  <c r="B377" i="1"/>
  <c r="U376" i="1"/>
  <c r="D376" i="1"/>
  <c r="B376" i="1"/>
  <c r="U375" i="1"/>
  <c r="D375" i="1"/>
  <c r="B375" i="1"/>
  <c r="U374" i="1"/>
  <c r="D374" i="1"/>
  <c r="B374" i="1"/>
  <c r="U373" i="1"/>
  <c r="D373" i="1"/>
  <c r="B373" i="1"/>
  <c r="U372" i="1"/>
  <c r="D372" i="1"/>
  <c r="B372" i="1"/>
  <c r="U371" i="1"/>
  <c r="D371" i="1"/>
  <c r="B371" i="1"/>
  <c r="U370" i="1"/>
  <c r="D370" i="1"/>
  <c r="B370" i="1"/>
  <c r="U369" i="1"/>
  <c r="D369" i="1"/>
  <c r="B369" i="1"/>
  <c r="U368" i="1"/>
  <c r="D368" i="1"/>
  <c r="B368" i="1"/>
  <c r="U367" i="1"/>
  <c r="D367" i="1"/>
  <c r="B367" i="1"/>
  <c r="U366" i="1"/>
  <c r="D366" i="1"/>
  <c r="B366" i="1"/>
  <c r="U365" i="1"/>
  <c r="D365" i="1"/>
  <c r="B365" i="1"/>
  <c r="U364" i="1"/>
  <c r="D364" i="1"/>
  <c r="B364" i="1"/>
  <c r="U363" i="1"/>
  <c r="D363" i="1"/>
  <c r="B363" i="1"/>
  <c r="U362" i="1"/>
  <c r="D362" i="1"/>
  <c r="B362" i="1"/>
  <c r="U361" i="1"/>
  <c r="D361" i="1"/>
  <c r="B361" i="1"/>
  <c r="U360" i="1"/>
  <c r="D360" i="1"/>
  <c r="B360" i="1"/>
  <c r="U359" i="1"/>
  <c r="D359" i="1"/>
  <c r="B359" i="1"/>
  <c r="U358" i="1"/>
  <c r="D358" i="1"/>
  <c r="B358" i="1"/>
  <c r="U357" i="1"/>
  <c r="D357" i="1"/>
  <c r="B357" i="1"/>
  <c r="U356" i="1"/>
  <c r="D356" i="1"/>
  <c r="B356" i="1"/>
  <c r="U355" i="1"/>
  <c r="D355" i="1"/>
  <c r="B355" i="1"/>
  <c r="U354" i="1"/>
  <c r="D354" i="1"/>
  <c r="B354" i="1"/>
  <c r="U353" i="1"/>
  <c r="D353" i="1"/>
  <c r="B353" i="1"/>
  <c r="U352" i="1"/>
  <c r="D352" i="1"/>
  <c r="B352" i="1"/>
  <c r="U351" i="1"/>
  <c r="D351" i="1"/>
  <c r="B351" i="1"/>
  <c r="U350" i="1"/>
  <c r="D350" i="1"/>
  <c r="B350" i="1"/>
  <c r="U349" i="1"/>
  <c r="D349" i="1"/>
  <c r="B349" i="1"/>
  <c r="U348" i="1"/>
  <c r="D348" i="1"/>
  <c r="B348" i="1"/>
  <c r="U347" i="1"/>
  <c r="D347" i="1"/>
  <c r="B347" i="1"/>
  <c r="U346" i="1"/>
  <c r="D346" i="1"/>
  <c r="B346" i="1"/>
  <c r="U345" i="1"/>
  <c r="D345" i="1"/>
  <c r="B345" i="1"/>
  <c r="U344" i="1"/>
  <c r="D344" i="1"/>
  <c r="B344" i="1"/>
  <c r="U343" i="1"/>
  <c r="D343" i="1"/>
  <c r="B343" i="1"/>
  <c r="U342" i="1"/>
  <c r="D342" i="1"/>
  <c r="B342" i="1"/>
  <c r="U341" i="1"/>
  <c r="D341" i="1"/>
  <c r="B341" i="1"/>
  <c r="U340" i="1"/>
  <c r="D340" i="1"/>
  <c r="B340" i="1"/>
  <c r="U339" i="1"/>
  <c r="D339" i="1"/>
  <c r="B339" i="1"/>
  <c r="U338" i="1"/>
  <c r="D338" i="1"/>
  <c r="B338" i="1"/>
  <c r="U337" i="1"/>
  <c r="D337" i="1"/>
  <c r="B337" i="1"/>
  <c r="U336" i="1"/>
  <c r="D336" i="1"/>
  <c r="B336" i="1"/>
  <c r="U335" i="1"/>
  <c r="D335" i="1"/>
  <c r="B335" i="1"/>
  <c r="U334" i="1"/>
  <c r="D334" i="1"/>
  <c r="B334" i="1"/>
  <c r="U333" i="1"/>
  <c r="D333" i="1"/>
  <c r="B333" i="1"/>
  <c r="U332" i="1"/>
  <c r="D332" i="1"/>
  <c r="B332" i="1"/>
  <c r="U331" i="1"/>
  <c r="D331" i="1"/>
  <c r="B331" i="1"/>
  <c r="U330" i="1"/>
  <c r="D330" i="1"/>
  <c r="B330" i="1"/>
  <c r="U329" i="1"/>
  <c r="D329" i="1"/>
  <c r="B329" i="1"/>
  <c r="U328" i="1"/>
  <c r="D328" i="1"/>
  <c r="B328" i="1"/>
  <c r="U327" i="1"/>
  <c r="D327" i="1"/>
  <c r="B327" i="1"/>
  <c r="U326" i="1"/>
  <c r="D326" i="1"/>
  <c r="B326" i="1"/>
  <c r="U325" i="1"/>
  <c r="D325" i="1"/>
  <c r="B325" i="1"/>
  <c r="U324" i="1"/>
  <c r="D324" i="1"/>
  <c r="B324" i="1"/>
  <c r="U323" i="1"/>
  <c r="D323" i="1"/>
  <c r="B323" i="1"/>
  <c r="U322" i="1"/>
  <c r="D322" i="1"/>
  <c r="B322" i="1"/>
  <c r="U321" i="1"/>
  <c r="D321" i="1"/>
  <c r="B321" i="1"/>
  <c r="U320" i="1"/>
  <c r="D320" i="1"/>
  <c r="B320" i="1"/>
  <c r="U319" i="1"/>
  <c r="D319" i="1"/>
  <c r="B319" i="1"/>
  <c r="U318" i="1"/>
  <c r="D318" i="1"/>
  <c r="B318" i="1"/>
  <c r="U317" i="1"/>
  <c r="D317" i="1"/>
  <c r="B317" i="1"/>
  <c r="U316" i="1"/>
  <c r="D316" i="1"/>
  <c r="B316" i="1"/>
  <c r="U315" i="1"/>
  <c r="D315" i="1"/>
  <c r="B315" i="1"/>
  <c r="U314" i="1"/>
  <c r="D314" i="1"/>
  <c r="B314" i="1"/>
  <c r="U313" i="1"/>
  <c r="D313" i="1"/>
  <c r="B313" i="1"/>
  <c r="U312" i="1"/>
  <c r="D312" i="1"/>
  <c r="B312" i="1"/>
  <c r="U311" i="1"/>
  <c r="D311" i="1"/>
  <c r="B311" i="1"/>
  <c r="U310" i="1"/>
  <c r="D310" i="1"/>
  <c r="B310" i="1"/>
  <c r="U309" i="1"/>
  <c r="D309" i="1"/>
  <c r="B309" i="1"/>
  <c r="U308" i="1"/>
  <c r="D308" i="1"/>
  <c r="B308" i="1"/>
  <c r="U307" i="1"/>
  <c r="D307" i="1"/>
  <c r="B307" i="1"/>
  <c r="U306" i="1"/>
  <c r="D306" i="1"/>
  <c r="B306" i="1"/>
  <c r="U305" i="1"/>
  <c r="D305" i="1"/>
  <c r="B305" i="1"/>
  <c r="U304" i="1"/>
  <c r="D304" i="1"/>
  <c r="B304" i="1"/>
  <c r="U303" i="1"/>
  <c r="D303" i="1"/>
  <c r="B303" i="1"/>
  <c r="U302" i="1"/>
  <c r="D302" i="1"/>
  <c r="B302" i="1"/>
  <c r="U301" i="1"/>
  <c r="D301" i="1"/>
  <c r="B301" i="1"/>
  <c r="U300" i="1"/>
  <c r="D300" i="1"/>
  <c r="B300" i="1"/>
  <c r="U299" i="1"/>
  <c r="D299" i="1"/>
  <c r="B299" i="1"/>
  <c r="U298" i="1"/>
  <c r="D298" i="1"/>
  <c r="B298" i="1"/>
  <c r="U297" i="1"/>
  <c r="D297" i="1"/>
  <c r="B297" i="1"/>
  <c r="U296" i="1"/>
  <c r="D296" i="1"/>
  <c r="B296" i="1"/>
  <c r="U295" i="1"/>
  <c r="D295" i="1"/>
  <c r="B295" i="1"/>
  <c r="U294" i="1"/>
  <c r="D294" i="1"/>
  <c r="B294" i="1"/>
  <c r="U293" i="1"/>
  <c r="D293" i="1"/>
  <c r="B293" i="1"/>
  <c r="U292" i="1"/>
  <c r="D292" i="1"/>
  <c r="B292" i="1"/>
  <c r="U291" i="1"/>
  <c r="D291" i="1"/>
  <c r="B291" i="1"/>
  <c r="U290" i="1"/>
  <c r="D290" i="1"/>
  <c r="B290" i="1"/>
  <c r="U289" i="1"/>
  <c r="D289" i="1"/>
  <c r="B289" i="1"/>
  <c r="U288" i="1"/>
  <c r="D288" i="1"/>
  <c r="B288" i="1"/>
  <c r="U287" i="1"/>
  <c r="D287" i="1"/>
  <c r="B287" i="1"/>
  <c r="U286" i="1"/>
  <c r="D286" i="1"/>
  <c r="B286" i="1"/>
  <c r="U285" i="1"/>
  <c r="D285" i="1"/>
  <c r="B285" i="1"/>
  <c r="U284" i="1"/>
  <c r="D284" i="1"/>
  <c r="B284" i="1"/>
  <c r="U283" i="1"/>
  <c r="D283" i="1"/>
  <c r="B283" i="1"/>
  <c r="U282" i="1"/>
  <c r="D282" i="1"/>
  <c r="B282" i="1"/>
  <c r="U281" i="1"/>
  <c r="D281" i="1"/>
  <c r="B281" i="1"/>
  <c r="U280" i="1"/>
  <c r="D280" i="1"/>
  <c r="B280" i="1"/>
  <c r="U279" i="1"/>
  <c r="D279" i="1"/>
  <c r="B279" i="1"/>
  <c r="U278" i="1"/>
  <c r="D278" i="1"/>
  <c r="B278" i="1"/>
  <c r="U277" i="1"/>
  <c r="D277" i="1"/>
  <c r="B277" i="1"/>
  <c r="U276" i="1"/>
  <c r="D276" i="1"/>
  <c r="B276" i="1"/>
  <c r="U275" i="1"/>
  <c r="D275" i="1"/>
  <c r="B275" i="1"/>
  <c r="U274" i="1"/>
  <c r="D274" i="1"/>
  <c r="B274" i="1"/>
  <c r="U273" i="1"/>
  <c r="D273" i="1"/>
  <c r="B273" i="1"/>
  <c r="U272" i="1"/>
  <c r="D272" i="1"/>
  <c r="B272" i="1"/>
  <c r="U271" i="1"/>
  <c r="D271" i="1"/>
  <c r="B271" i="1"/>
  <c r="U270" i="1"/>
  <c r="D270" i="1"/>
  <c r="B270" i="1"/>
  <c r="U269" i="1"/>
  <c r="D269" i="1"/>
  <c r="B269" i="1"/>
  <c r="U268" i="1"/>
  <c r="D268" i="1"/>
  <c r="B268" i="1"/>
  <c r="U267" i="1"/>
  <c r="D267" i="1"/>
  <c r="B267" i="1"/>
  <c r="U266" i="1"/>
  <c r="D266" i="1"/>
  <c r="B266" i="1"/>
  <c r="U265" i="1"/>
  <c r="D265" i="1"/>
  <c r="B265" i="1"/>
  <c r="U264" i="1"/>
  <c r="D264" i="1"/>
  <c r="B264" i="1"/>
  <c r="U263" i="1"/>
  <c r="D263" i="1"/>
  <c r="B263" i="1"/>
  <c r="U262" i="1"/>
  <c r="D262" i="1"/>
  <c r="B262" i="1"/>
  <c r="U261" i="1"/>
  <c r="D261" i="1"/>
  <c r="B261" i="1"/>
  <c r="U260" i="1"/>
  <c r="D260" i="1"/>
  <c r="B260" i="1"/>
  <c r="U259" i="1"/>
  <c r="D259" i="1"/>
  <c r="B259" i="1"/>
  <c r="U258" i="1"/>
  <c r="D258" i="1"/>
  <c r="B258" i="1"/>
  <c r="U257" i="1"/>
  <c r="D257" i="1"/>
  <c r="B257" i="1"/>
  <c r="U256" i="1"/>
  <c r="D256" i="1"/>
  <c r="B256" i="1"/>
  <c r="U255" i="1"/>
  <c r="D255" i="1"/>
  <c r="B255" i="1"/>
  <c r="U254" i="1"/>
  <c r="D254" i="1"/>
  <c r="B254" i="1"/>
  <c r="U253" i="1"/>
  <c r="D253" i="1"/>
  <c r="B253" i="1"/>
  <c r="U252" i="1"/>
  <c r="D252" i="1"/>
  <c r="B252" i="1"/>
  <c r="U251" i="1"/>
  <c r="D251" i="1"/>
  <c r="B251" i="1"/>
  <c r="U250" i="1"/>
  <c r="D250" i="1"/>
  <c r="B250" i="1"/>
  <c r="U249" i="1"/>
  <c r="D249" i="1"/>
  <c r="B249" i="1"/>
  <c r="U248" i="1"/>
  <c r="D248" i="1"/>
  <c r="B248" i="1"/>
  <c r="U247" i="1"/>
  <c r="D247" i="1"/>
  <c r="B247" i="1"/>
  <c r="U246" i="1"/>
  <c r="D246" i="1"/>
  <c r="B246" i="1"/>
  <c r="U245" i="1"/>
  <c r="D245" i="1"/>
  <c r="B245" i="1"/>
  <c r="U244" i="1"/>
  <c r="D244" i="1"/>
  <c r="B244" i="1"/>
  <c r="U243" i="1"/>
  <c r="D243" i="1"/>
  <c r="B243" i="1"/>
  <c r="U242" i="1"/>
  <c r="D242" i="1"/>
  <c r="B242" i="1"/>
  <c r="U241" i="1"/>
  <c r="D241" i="1"/>
  <c r="B241" i="1"/>
  <c r="U240" i="1"/>
  <c r="D240" i="1"/>
  <c r="B240" i="1"/>
  <c r="U239" i="1"/>
  <c r="D239" i="1"/>
  <c r="B239" i="1"/>
  <c r="U238" i="1"/>
  <c r="D238" i="1"/>
  <c r="B238" i="1"/>
  <c r="U237" i="1"/>
  <c r="D237" i="1"/>
  <c r="B237" i="1"/>
  <c r="U236" i="1"/>
  <c r="D236" i="1"/>
  <c r="B236" i="1"/>
  <c r="U235" i="1"/>
  <c r="D235" i="1"/>
  <c r="B235" i="1"/>
  <c r="U234" i="1"/>
  <c r="D234" i="1"/>
  <c r="B234" i="1"/>
  <c r="U233" i="1"/>
  <c r="D233" i="1"/>
  <c r="B233" i="1"/>
  <c r="U232" i="1"/>
  <c r="D232" i="1"/>
  <c r="B232" i="1"/>
  <c r="U231" i="1"/>
  <c r="D231" i="1"/>
  <c r="B231" i="1"/>
  <c r="U230" i="1"/>
  <c r="D230" i="1"/>
  <c r="B230" i="1"/>
  <c r="U229" i="1"/>
  <c r="D229" i="1"/>
  <c r="B229" i="1"/>
  <c r="U228" i="1"/>
  <c r="D228" i="1"/>
  <c r="B228" i="1"/>
  <c r="U227" i="1"/>
  <c r="D227" i="1"/>
  <c r="B227" i="1"/>
  <c r="U226" i="1"/>
  <c r="D226" i="1"/>
  <c r="B226" i="1"/>
  <c r="U225" i="1"/>
  <c r="D225" i="1"/>
  <c r="B225" i="1"/>
  <c r="U224" i="1"/>
  <c r="D224" i="1"/>
  <c r="B224" i="1"/>
  <c r="U223" i="1"/>
  <c r="D223" i="1"/>
  <c r="B223" i="1"/>
  <c r="U222" i="1"/>
  <c r="D222" i="1"/>
  <c r="B222" i="1"/>
  <c r="U221" i="1"/>
  <c r="D221" i="1"/>
  <c r="B221" i="1"/>
  <c r="U220" i="1"/>
  <c r="D220" i="1"/>
  <c r="B220" i="1"/>
  <c r="U219" i="1"/>
  <c r="D219" i="1"/>
  <c r="B219" i="1"/>
  <c r="U218" i="1"/>
  <c r="D218" i="1"/>
  <c r="B218" i="1"/>
  <c r="U217" i="1"/>
  <c r="D217" i="1"/>
  <c r="B217" i="1"/>
  <c r="U216" i="1"/>
  <c r="D216" i="1"/>
  <c r="B216" i="1"/>
  <c r="U215" i="1"/>
  <c r="D215" i="1"/>
  <c r="B215" i="1"/>
  <c r="U214" i="1"/>
  <c r="D214" i="1"/>
  <c r="B214" i="1"/>
  <c r="U213" i="1"/>
  <c r="D213" i="1"/>
  <c r="B213" i="1"/>
  <c r="U212" i="1"/>
  <c r="D212" i="1"/>
  <c r="B212" i="1"/>
  <c r="U211" i="1"/>
  <c r="D211" i="1"/>
  <c r="B211" i="1"/>
  <c r="U210" i="1"/>
  <c r="D210" i="1"/>
  <c r="B210" i="1"/>
  <c r="U209" i="1"/>
  <c r="D209" i="1"/>
  <c r="B209" i="1"/>
  <c r="U208" i="1"/>
  <c r="D208" i="1"/>
  <c r="B208" i="1"/>
  <c r="U207" i="1"/>
  <c r="D207" i="1"/>
  <c r="B207" i="1"/>
  <c r="U206" i="1"/>
  <c r="D206" i="1"/>
  <c r="B206" i="1"/>
  <c r="U205" i="1"/>
  <c r="D205" i="1"/>
  <c r="B205" i="1"/>
  <c r="U204" i="1"/>
  <c r="D204" i="1"/>
  <c r="B204" i="1"/>
  <c r="U203" i="1"/>
  <c r="D203" i="1"/>
  <c r="B203" i="1"/>
  <c r="U202" i="1"/>
  <c r="D202" i="1"/>
  <c r="B202" i="1"/>
  <c r="U201" i="1"/>
  <c r="D201" i="1"/>
  <c r="B201" i="1"/>
  <c r="U200" i="1"/>
  <c r="D200" i="1"/>
  <c r="B200" i="1"/>
  <c r="U199" i="1"/>
  <c r="D199" i="1"/>
  <c r="B199" i="1"/>
  <c r="U198" i="1"/>
  <c r="D198" i="1"/>
  <c r="B198" i="1"/>
  <c r="U197" i="1"/>
  <c r="D197" i="1"/>
  <c r="B197" i="1"/>
  <c r="U196" i="1"/>
  <c r="D196" i="1"/>
  <c r="B196" i="1"/>
  <c r="U195" i="1"/>
  <c r="D195" i="1"/>
  <c r="B195" i="1"/>
  <c r="U194" i="1"/>
  <c r="D194" i="1"/>
  <c r="B194" i="1"/>
  <c r="U193" i="1"/>
  <c r="D193" i="1"/>
  <c r="B193" i="1"/>
  <c r="U192" i="1"/>
  <c r="D192" i="1"/>
  <c r="B192" i="1"/>
  <c r="U191" i="1"/>
  <c r="D191" i="1"/>
  <c r="B191" i="1"/>
  <c r="U190" i="1"/>
  <c r="D190" i="1"/>
  <c r="B190" i="1"/>
  <c r="U189" i="1"/>
  <c r="D189" i="1"/>
  <c r="B189" i="1"/>
  <c r="U188" i="1"/>
  <c r="D188" i="1"/>
  <c r="B188" i="1"/>
  <c r="U187" i="1"/>
  <c r="D187" i="1"/>
  <c r="B187" i="1"/>
  <c r="U186" i="1"/>
  <c r="D186" i="1"/>
  <c r="B186" i="1"/>
  <c r="U185" i="1"/>
  <c r="D185" i="1"/>
  <c r="B185" i="1"/>
  <c r="U184" i="1"/>
  <c r="D184" i="1"/>
  <c r="B184" i="1"/>
  <c r="U183" i="1"/>
  <c r="D183" i="1"/>
  <c r="B183" i="1"/>
  <c r="U182" i="1"/>
  <c r="D182" i="1"/>
  <c r="B182" i="1"/>
  <c r="U181" i="1"/>
  <c r="D181" i="1"/>
  <c r="B181" i="1"/>
  <c r="U180" i="1"/>
  <c r="D180" i="1"/>
  <c r="B180" i="1"/>
  <c r="U179" i="1"/>
  <c r="D179" i="1"/>
  <c r="B179" i="1"/>
  <c r="U178" i="1"/>
  <c r="D178" i="1"/>
  <c r="B178" i="1"/>
  <c r="U177" i="1"/>
  <c r="D177" i="1"/>
  <c r="B177" i="1"/>
  <c r="U176" i="1"/>
  <c r="D176" i="1"/>
  <c r="B176" i="1"/>
  <c r="U175" i="1"/>
  <c r="D175" i="1"/>
  <c r="B175" i="1"/>
  <c r="U174" i="1"/>
  <c r="D174" i="1"/>
  <c r="B174" i="1"/>
  <c r="U173" i="1"/>
  <c r="D173" i="1"/>
  <c r="B173" i="1"/>
  <c r="U172" i="1"/>
  <c r="D172" i="1"/>
  <c r="B172" i="1"/>
  <c r="U171" i="1"/>
  <c r="D171" i="1"/>
  <c r="B171" i="1"/>
  <c r="U170" i="1"/>
  <c r="D170" i="1"/>
  <c r="B170" i="1"/>
  <c r="U169" i="1"/>
  <c r="D169" i="1"/>
  <c r="B169" i="1"/>
  <c r="U168" i="1"/>
  <c r="D168" i="1"/>
  <c r="B168" i="1"/>
  <c r="U167" i="1"/>
  <c r="D167" i="1"/>
  <c r="B167" i="1"/>
  <c r="U166" i="1"/>
  <c r="D166" i="1"/>
  <c r="B166" i="1"/>
  <c r="U165" i="1"/>
  <c r="D165" i="1"/>
  <c r="B165" i="1"/>
  <c r="U164" i="1"/>
  <c r="D164" i="1"/>
  <c r="B164" i="1"/>
  <c r="U163" i="1"/>
  <c r="D163" i="1"/>
  <c r="B163" i="1"/>
  <c r="U162" i="1"/>
  <c r="D162" i="1"/>
  <c r="B162" i="1"/>
  <c r="U161" i="1"/>
  <c r="D161" i="1"/>
  <c r="B161" i="1"/>
  <c r="U160" i="1"/>
  <c r="D160" i="1"/>
  <c r="B160" i="1"/>
  <c r="U159" i="1"/>
  <c r="D159" i="1"/>
  <c r="B159" i="1"/>
  <c r="U158" i="1"/>
  <c r="D158" i="1"/>
  <c r="B158" i="1"/>
  <c r="U157" i="1"/>
  <c r="D157" i="1"/>
  <c r="B157" i="1"/>
  <c r="U156" i="1"/>
  <c r="D156" i="1"/>
  <c r="B156" i="1"/>
  <c r="U155" i="1"/>
  <c r="D155" i="1"/>
  <c r="B155" i="1"/>
  <c r="U154" i="1"/>
  <c r="D154" i="1"/>
  <c r="B154" i="1"/>
  <c r="U153" i="1"/>
  <c r="D153" i="1"/>
  <c r="B153" i="1"/>
  <c r="U152" i="1"/>
  <c r="D152" i="1"/>
  <c r="B152" i="1"/>
  <c r="U151" i="1"/>
  <c r="D151" i="1"/>
  <c r="B151" i="1"/>
  <c r="U150" i="1"/>
  <c r="D150" i="1"/>
  <c r="B150" i="1"/>
  <c r="U149" i="1"/>
  <c r="D149" i="1"/>
  <c r="B149" i="1"/>
  <c r="U148" i="1"/>
  <c r="D148" i="1"/>
  <c r="B148" i="1"/>
  <c r="U147" i="1"/>
  <c r="D147" i="1"/>
  <c r="B147" i="1"/>
  <c r="U146" i="1"/>
  <c r="D146" i="1"/>
  <c r="B146" i="1"/>
  <c r="U145" i="1"/>
  <c r="D145" i="1"/>
  <c r="B145" i="1"/>
  <c r="U144" i="1"/>
  <c r="D144" i="1"/>
  <c r="B144" i="1"/>
  <c r="U143" i="1"/>
  <c r="D143" i="1"/>
  <c r="B143" i="1"/>
  <c r="U142" i="1"/>
  <c r="D142" i="1"/>
  <c r="B142" i="1"/>
  <c r="U141" i="1"/>
  <c r="D141" i="1"/>
  <c r="B141" i="1"/>
  <c r="U140" i="1"/>
  <c r="D140" i="1"/>
  <c r="B140" i="1"/>
  <c r="U139" i="1"/>
  <c r="D139" i="1"/>
  <c r="B139" i="1"/>
  <c r="U138" i="1"/>
  <c r="D138" i="1"/>
  <c r="B138" i="1"/>
  <c r="U137" i="1"/>
  <c r="D137" i="1"/>
  <c r="B137" i="1"/>
  <c r="U136" i="1"/>
  <c r="D136" i="1"/>
  <c r="B136" i="1"/>
  <c r="U135" i="1"/>
  <c r="D135" i="1"/>
  <c r="B135" i="1"/>
  <c r="U134" i="1"/>
  <c r="D134" i="1"/>
  <c r="B134" i="1"/>
  <c r="U133" i="1"/>
  <c r="D133" i="1"/>
  <c r="B133" i="1"/>
  <c r="U132" i="1"/>
  <c r="D132" i="1"/>
  <c r="B132" i="1"/>
  <c r="U131" i="1"/>
  <c r="D131" i="1"/>
  <c r="B131" i="1"/>
  <c r="U130" i="1"/>
  <c r="D130" i="1"/>
  <c r="B130" i="1"/>
  <c r="U129" i="1"/>
  <c r="D129" i="1"/>
  <c r="B129" i="1"/>
  <c r="U128" i="1"/>
  <c r="D128" i="1"/>
  <c r="B128" i="1"/>
  <c r="U127" i="1"/>
  <c r="D127" i="1"/>
  <c r="B127" i="1"/>
  <c r="U126" i="1"/>
  <c r="D126" i="1"/>
  <c r="B126" i="1"/>
  <c r="U125" i="1"/>
  <c r="D125" i="1"/>
  <c r="B125" i="1"/>
  <c r="U124" i="1"/>
  <c r="D124" i="1"/>
  <c r="B124" i="1"/>
  <c r="U123" i="1"/>
  <c r="D123" i="1"/>
  <c r="B123" i="1"/>
  <c r="U122" i="1"/>
  <c r="D122" i="1"/>
  <c r="B122" i="1"/>
  <c r="U121" i="1"/>
  <c r="D121" i="1"/>
  <c r="B121" i="1"/>
  <c r="U120" i="1"/>
  <c r="D120" i="1"/>
  <c r="B120" i="1"/>
  <c r="U119" i="1"/>
  <c r="D119" i="1"/>
  <c r="B119" i="1"/>
  <c r="U118" i="1"/>
  <c r="D118" i="1"/>
  <c r="B118" i="1"/>
  <c r="U117" i="1"/>
  <c r="D117" i="1"/>
  <c r="B117" i="1"/>
  <c r="U116" i="1"/>
  <c r="D116" i="1"/>
  <c r="B116" i="1"/>
  <c r="U115" i="1"/>
  <c r="D115" i="1"/>
  <c r="B115" i="1"/>
  <c r="U114" i="1"/>
  <c r="D114" i="1"/>
  <c r="B114" i="1"/>
  <c r="U113" i="1"/>
  <c r="D113" i="1"/>
  <c r="B113" i="1"/>
  <c r="U112" i="1"/>
  <c r="D112" i="1"/>
  <c r="B112" i="1"/>
  <c r="U111" i="1"/>
  <c r="D111" i="1"/>
  <c r="B111" i="1"/>
  <c r="U110" i="1"/>
  <c r="D110" i="1"/>
  <c r="B110" i="1"/>
  <c r="U109" i="1"/>
  <c r="D109" i="1"/>
  <c r="B109" i="1"/>
  <c r="U108" i="1"/>
  <c r="D108" i="1"/>
  <c r="B108" i="1"/>
  <c r="U107" i="1"/>
  <c r="D107" i="1"/>
  <c r="B107" i="1"/>
  <c r="U106" i="1"/>
  <c r="D106" i="1"/>
  <c r="B106" i="1"/>
  <c r="U105" i="1"/>
  <c r="D105" i="1"/>
  <c r="B105" i="1"/>
  <c r="U104" i="1"/>
  <c r="D104" i="1"/>
  <c r="B104" i="1"/>
  <c r="U103" i="1"/>
  <c r="D103" i="1"/>
  <c r="B103" i="1"/>
  <c r="U102" i="1"/>
  <c r="D102" i="1"/>
  <c r="B102" i="1"/>
  <c r="U101" i="1"/>
  <c r="D101" i="1"/>
  <c r="B101" i="1"/>
  <c r="U100" i="1"/>
  <c r="D100" i="1"/>
  <c r="B100" i="1"/>
  <c r="U99" i="1"/>
  <c r="D99" i="1"/>
  <c r="B99" i="1"/>
  <c r="U98" i="1"/>
  <c r="D98" i="1"/>
  <c r="B98" i="1"/>
  <c r="U97" i="1"/>
  <c r="D97" i="1"/>
  <c r="B97" i="1"/>
  <c r="U96" i="1"/>
  <c r="D96" i="1"/>
  <c r="B96" i="1"/>
  <c r="U95" i="1"/>
  <c r="D95" i="1"/>
  <c r="B95" i="1"/>
  <c r="U94" i="1"/>
  <c r="D94" i="1"/>
  <c r="B94" i="1"/>
  <c r="U93" i="1"/>
  <c r="D93" i="1"/>
  <c r="B93" i="1"/>
  <c r="U92" i="1"/>
  <c r="D92" i="1"/>
  <c r="B92" i="1"/>
  <c r="U91" i="1"/>
  <c r="D91" i="1"/>
  <c r="B91" i="1"/>
  <c r="U90" i="1"/>
  <c r="D90" i="1"/>
  <c r="B90" i="1"/>
  <c r="U89" i="1"/>
  <c r="D89" i="1"/>
  <c r="B89" i="1"/>
  <c r="U88" i="1"/>
  <c r="D88" i="1"/>
  <c r="B88" i="1"/>
  <c r="U87" i="1"/>
  <c r="D87" i="1"/>
  <c r="B87" i="1"/>
  <c r="U86" i="1"/>
  <c r="D86" i="1"/>
  <c r="B86" i="1"/>
  <c r="U85" i="1"/>
  <c r="D85" i="1"/>
  <c r="B85" i="1"/>
  <c r="U84" i="1"/>
  <c r="D84" i="1"/>
  <c r="B84" i="1"/>
  <c r="U83" i="1"/>
  <c r="D83" i="1"/>
  <c r="B83" i="1"/>
  <c r="U82" i="1"/>
  <c r="D82" i="1"/>
  <c r="B82" i="1"/>
  <c r="U81" i="1"/>
  <c r="D81" i="1"/>
  <c r="B81" i="1"/>
  <c r="U80" i="1"/>
  <c r="D80" i="1"/>
  <c r="B80" i="1"/>
  <c r="U79" i="1"/>
  <c r="D79" i="1"/>
  <c r="B79" i="1"/>
  <c r="U78" i="1"/>
  <c r="D78" i="1"/>
  <c r="B78" i="1"/>
  <c r="U77" i="1"/>
  <c r="D77" i="1"/>
  <c r="B77" i="1"/>
  <c r="U76" i="1"/>
  <c r="D76" i="1"/>
  <c r="B76" i="1"/>
  <c r="U75" i="1"/>
  <c r="D75" i="1"/>
  <c r="B75" i="1"/>
  <c r="U74" i="1"/>
  <c r="D74" i="1"/>
  <c r="B74" i="1"/>
  <c r="U73" i="1"/>
  <c r="D73" i="1"/>
  <c r="B73" i="1"/>
  <c r="U72" i="1"/>
  <c r="D72" i="1"/>
  <c r="B72" i="1"/>
  <c r="U71" i="1"/>
  <c r="D71" i="1"/>
  <c r="B71" i="1"/>
  <c r="U70" i="1"/>
  <c r="D70" i="1"/>
  <c r="B70" i="1"/>
  <c r="U69" i="1"/>
  <c r="D69" i="1"/>
  <c r="B69" i="1"/>
  <c r="U68" i="1"/>
  <c r="D68" i="1"/>
  <c r="B68" i="1"/>
  <c r="U67" i="1"/>
  <c r="D67" i="1"/>
  <c r="B67" i="1"/>
  <c r="U66" i="1"/>
  <c r="D66" i="1"/>
  <c r="B66" i="1"/>
  <c r="U65" i="1"/>
  <c r="D65" i="1"/>
  <c r="B65" i="1"/>
  <c r="U64" i="1"/>
  <c r="D64" i="1"/>
  <c r="B64" i="1"/>
  <c r="U63" i="1"/>
  <c r="D63" i="1"/>
  <c r="B63" i="1"/>
  <c r="U62" i="1"/>
  <c r="D62" i="1"/>
  <c r="B62" i="1"/>
  <c r="U61" i="1"/>
  <c r="D61" i="1"/>
  <c r="B61" i="1"/>
  <c r="U60" i="1"/>
  <c r="D60" i="1"/>
  <c r="B60" i="1"/>
  <c r="U59" i="1"/>
  <c r="D59" i="1"/>
  <c r="B59" i="1"/>
  <c r="U58" i="1"/>
  <c r="D58" i="1"/>
  <c r="B58" i="1"/>
  <c r="U57" i="1"/>
  <c r="D57" i="1"/>
  <c r="B57" i="1"/>
  <c r="U56" i="1"/>
  <c r="D56" i="1"/>
  <c r="B56" i="1"/>
  <c r="U55" i="1"/>
  <c r="D55" i="1"/>
  <c r="B55" i="1"/>
  <c r="U54" i="1"/>
  <c r="D54" i="1"/>
  <c r="B54" i="1"/>
  <c r="U53" i="1"/>
  <c r="D53" i="1"/>
  <c r="B53" i="1"/>
  <c r="U52" i="1"/>
  <c r="D52" i="1"/>
  <c r="B52" i="1"/>
  <c r="U51" i="1"/>
  <c r="D51" i="1"/>
  <c r="B51" i="1"/>
  <c r="U50" i="1"/>
  <c r="D50" i="1"/>
  <c r="B50" i="1"/>
  <c r="U49" i="1"/>
  <c r="D49" i="1"/>
  <c r="B49" i="1"/>
  <c r="U48" i="1"/>
  <c r="D48" i="1"/>
  <c r="B48" i="1"/>
  <c r="U47" i="1"/>
  <c r="D47" i="1"/>
  <c r="B47" i="1"/>
  <c r="U46" i="1"/>
  <c r="D46" i="1"/>
  <c r="B46" i="1"/>
  <c r="U45" i="1"/>
  <c r="D45" i="1"/>
  <c r="B45" i="1"/>
  <c r="U44" i="1"/>
  <c r="D44" i="1"/>
  <c r="B44" i="1"/>
  <c r="U43" i="1"/>
  <c r="D43" i="1"/>
  <c r="B43" i="1"/>
  <c r="U42" i="1"/>
  <c r="D42" i="1"/>
  <c r="B42" i="1"/>
  <c r="U41" i="1"/>
  <c r="D41" i="1"/>
  <c r="B41" i="1"/>
  <c r="U40" i="1"/>
  <c r="D40" i="1"/>
  <c r="B40" i="1"/>
  <c r="U39" i="1"/>
  <c r="D39" i="1"/>
  <c r="B39" i="1"/>
  <c r="U38" i="1"/>
  <c r="D38" i="1"/>
  <c r="B38" i="1"/>
  <c r="U37" i="1"/>
  <c r="D37" i="1"/>
  <c r="B37" i="1"/>
  <c r="U36" i="1"/>
  <c r="D36" i="1"/>
  <c r="B36" i="1"/>
  <c r="U35" i="1"/>
  <c r="D35" i="1"/>
  <c r="B35" i="1"/>
  <c r="U34" i="1"/>
  <c r="D34" i="1"/>
  <c r="B34" i="1"/>
  <c r="U33" i="1"/>
  <c r="D33" i="1"/>
  <c r="B33" i="1"/>
  <c r="U32" i="1"/>
  <c r="D32" i="1"/>
  <c r="B32" i="1"/>
  <c r="U31" i="1"/>
  <c r="D31" i="1"/>
  <c r="B31" i="1"/>
  <c r="U30" i="1"/>
  <c r="D30" i="1"/>
  <c r="B30" i="1"/>
  <c r="U29" i="1"/>
  <c r="D29" i="1"/>
  <c r="B29" i="1"/>
  <c r="U28" i="1"/>
  <c r="D28" i="1"/>
  <c r="B28" i="1"/>
  <c r="U27" i="1"/>
  <c r="D27" i="1"/>
  <c r="B27" i="1"/>
  <c r="U26" i="1"/>
  <c r="D26" i="1"/>
  <c r="B26" i="1"/>
  <c r="U25" i="1"/>
  <c r="D25" i="1"/>
  <c r="B25" i="1"/>
  <c r="U24" i="1"/>
  <c r="D24" i="1"/>
  <c r="B24" i="1"/>
  <c r="U23" i="1"/>
  <c r="D23" i="1"/>
  <c r="B23" i="1"/>
  <c r="U22" i="1"/>
  <c r="D22" i="1"/>
  <c r="B22" i="1"/>
  <c r="U21" i="1"/>
  <c r="D21" i="1"/>
  <c r="B21" i="1"/>
  <c r="U20" i="1"/>
  <c r="D20" i="1"/>
  <c r="B20" i="1"/>
  <c r="U19" i="1"/>
  <c r="D19" i="1"/>
  <c r="B19" i="1"/>
  <c r="U18" i="1"/>
  <c r="D18" i="1"/>
  <c r="B18" i="1"/>
  <c r="U17" i="1"/>
  <c r="D17" i="1"/>
  <c r="B17" i="1"/>
  <c r="U16" i="1"/>
  <c r="D16" i="1"/>
  <c r="B16" i="1"/>
  <c r="U15" i="1"/>
  <c r="D15" i="1"/>
  <c r="B15" i="1"/>
  <c r="U14" i="1"/>
  <c r="D14" i="1"/>
  <c r="B14" i="1"/>
  <c r="U13" i="1"/>
  <c r="D13" i="1"/>
  <c r="B13" i="1"/>
  <c r="U12" i="1"/>
  <c r="D12" i="1"/>
  <c r="B12" i="1"/>
  <c r="U11" i="1"/>
  <c r="D11" i="1"/>
  <c r="B11" i="1"/>
  <c r="U10" i="1"/>
  <c r="D10" i="1"/>
  <c r="B10" i="1"/>
  <c r="U9" i="1"/>
  <c r="W2" i="1" s="1"/>
  <c r="D9" i="1"/>
  <c r="B9" i="1"/>
  <c r="D8" i="1"/>
  <c r="B8" i="1"/>
  <c r="W1" i="1"/>
</calcChain>
</file>

<file path=xl/sharedStrings.xml><?xml version="1.0" encoding="utf-8"?>
<sst xmlns="http://schemas.openxmlformats.org/spreadsheetml/2006/main" count="6113" uniqueCount="138">
  <si>
    <t>SCHOOL BULK REGISTRATION TEMPLATE - WITH DROPDOWN FUNCTIONALITY</t>
  </si>
  <si>
    <t>SELECT event_name from dropdown in Column A - Fill event_id manually or use VLOOKUP</t>
  </si>
  <si>
    <t>SCHOOL NAME</t>
  </si>
  <si>
    <t>SCHOOL EMAIL</t>
  </si>
  <si>
    <t>school@example.com</t>
  </si>
  <si>
    <t>SCHOOL PHONE</t>
  </si>
  <si>
    <t>SCHOOL ADDRESS</t>
  </si>
  <si>
    <t>123 School Street, Education District, 50000 Kuala Lumpur, Malaysia</t>
  </si>
  <si>
    <t>PERSON IN CHARGE</t>
  </si>
  <si>
    <t>Note: "Event ID", "Category ID", "Price" columns are auto-filled. Click dropdown cells to select values.</t>
  </si>
  <si>
    <t>TOTAL PARTICIPANTS:</t>
  </si>
  <si>
    <t>TOTAL PRICE:</t>
  </si>
  <si>
    <t>Event Name</t>
  </si>
  <si>
    <t>Select Category</t>
  </si>
  <si>
    <t>Participant Name</t>
  </si>
  <si>
    <t>Participant Email</t>
  </si>
  <si>
    <t>IC/Passport</t>
  </si>
  <si>
    <t>Date of Birth</t>
  </si>
  <si>
    <t>Gender</t>
  </si>
  <si>
    <t>Phone Number</t>
  </si>
  <si>
    <t>Nationality</t>
  </si>
  <si>
    <t>Race</t>
  </si>
  <si>
    <t>Blood Type</t>
  </si>
  <si>
    <t>Emergency Contact Name</t>
  </si>
  <si>
    <t>Emergency Contact Phone</t>
  </si>
  <si>
    <t>Is Student</t>
  </si>
  <si>
    <t>Shirt Size</t>
  </si>
  <si>
    <t>Shirt</t>
  </si>
  <si>
    <t>Collection Type</t>
  </si>
  <si>
    <t>Package Name</t>
  </si>
  <si>
    <t>Price</t>
  </si>
  <si>
    <t>Terengganu Marathon 1KM ( Sekolah )</t>
  </si>
  <si>
    <t>1KM BOY (SEKOLAH)</t>
  </si>
  <si>
    <t>AHMAD BIN ISMAIL</t>
  </si>
  <si>
    <t>MY</t>
  </si>
  <si>
    <t>Malay</t>
  </si>
  <si>
    <t>yes</t>
  </si>
  <si>
    <t>pickup</t>
  </si>
  <si>
    <t>Pakej A</t>
  </si>
  <si>
    <t>Terengganu Marathon 2KM (Sekolah)</t>
  </si>
  <si>
    <t>1KM GIRL (SEKOLAH)</t>
  </si>
  <si>
    <t>SITI NURHALIZA BINTI ABDUL RAHMAN</t>
  </si>
  <si>
    <t>YURAN PENYERTAAN (PARTICIPATION FEES)</t>
  </si>
  <si>
    <t>(Baju, Bib Bernombor, Medal, E-Sijil Penyertaan &amp; Tiket Cabutan Bertuah Bernilai RM100,000)</t>
  </si>
  <si>
    <t>(Medal, Bib Bernombor, E-Sijil Penyertaan &amp; Tiket Cabutan Bertuah Bernilai RM100,000)</t>
  </si>
  <si>
    <t>REFERENCE INFORMATION</t>
  </si>
  <si>
    <t>AVAILABLE EVENTS:</t>
  </si>
  <si>
    <t>Event ID</t>
  </si>
  <si>
    <t>Event Date</t>
  </si>
  <si>
    <t>No date set</t>
  </si>
  <si>
    <t>Terengganu Marathon 5KM ( Sekolah)</t>
  </si>
  <si>
    <t>ALL AVAILABLE CATEGORIES:</t>
  </si>
  <si>
    <t>Category ID</t>
  </si>
  <si>
    <t>Category Name</t>
  </si>
  <si>
    <t>10958 (Terengganu Marathon 1KM ( Sekolah ))</t>
  </si>
  <si>
    <t>10962 (Terengganu Marathon 2KM (Sekolah))</t>
  </si>
  <si>
    <t>2KM BOY (SEKOLAH)</t>
  </si>
  <si>
    <t>2KM GIRL (SEKOLAH)</t>
  </si>
  <si>
    <t>10966 (Terengganu Marathon 5KM ( Sekolah))</t>
  </si>
  <si>
    <t>5KM BOY (SEKOLAH)</t>
  </si>
  <si>
    <t>5KM GIRL (SEKOLAH)</t>
  </si>
  <si>
    <t>5KM MEN OPEN</t>
  </si>
  <si>
    <t>5KM MEN VETERAN</t>
  </si>
  <si>
    <t>5KM WOMEN OPEN</t>
  </si>
  <si>
    <t>5KM WOMEN VETERAN</t>
  </si>
  <si>
    <t>SCHOOL BULK REGISTRATION INSTRUCTIONS</t>
  </si>
  <si>
    <t>SCHOOL TEMPLATE WITH DROPDOWN FUNCTIONALITY</t>
  </si>
  <si>
    <t>STEP-BY-STEP INSTRUCTIONS:</t>
  </si>
  <si>
    <t>1. CLICK on event_name cells (Column A) to see dropdown arrow</t>
  </si>
  <si>
    <t>2. SELECT an event from the dropdown list</t>
  </si>
  <si>
    <t>3. Event ID (Column B) will be AUTOMATICALLY filled when you select an event</t>
  </si>
  <si>
    <t>4. CLICK on category_name cells (Column C) to see dropdown arrow</t>
  </si>
  <si>
    <t>5. SELECT a category from the dropdown list</t>
  </si>
  <si>
    <t>6. Category ID (Column D) will be AUTOMATICALLY filled when you select a category</t>
  </si>
  <si>
    <t>7. Fill in all required participant information</t>
  </si>
  <si>
    <t>8. Required fields: Participant Name, Participant Email, Event Name, Category Name</t>
  </si>
  <si>
    <t>9. Date format must be YYYY-MM-DD (e.g., 1985-06-15)</t>
  </si>
  <si>
    <t>10. Phone number: include country code (e.g., 60123456789)</t>
  </si>
  <si>
    <t>11. CLICK on cells with dropdown fields to see available options</t>
  </si>
  <si>
    <t>12. Dropdown fields: gender, race, blood_type, is_student, collection_type</t>
  </si>
  <si>
    <t>13. Remove or modify the sample data rows before importing</t>
  </si>
  <si>
    <t>SCHOOL TEMPLATE FEATURES:</t>
  </si>
  <si>
    <t>✓ "Event Name" column has dropdown with ALL available events</t>
  </si>
  <si>
    <t>✓ "Event ID" column is automatically populated when event is selected</t>
  </si>
  <si>
    <t>✓ "Category Name" column has dropdown with ALL available categories</t>
  </si>
  <si>
    <t>✓ "Category ID" column is automatically populated when category is selected</t>
  </si>
  <si>
    <t>✓ Dropdown lists for: gender, race, blood_type, is_student, collection_type</t>
  </si>
  <si>
    <t>✓ Data validation prevents invalid entries and typos</t>
  </si>
  <si>
    <t>✓ Reference sheet contains all events and categories for easy lookup</t>
  </si>
  <si>
    <t>IMPORTANT NOTES:</t>
  </si>
  <si>
    <t>• This template works for ALL events in the system</t>
  </si>
  <si>
    <t>• Make sure to select school information in rows 3-7</t>
  </si>
  <si>
    <t>• Check the Reference sheet for all available events and categories</t>
  </si>
  <si>
    <t>• The system will validate that categories belong to the selected event during import</t>
  </si>
  <si>
    <t>• Click on dropdown cells to see available options - do not type manually</t>
  </si>
  <si>
    <t>FIELD DESCRIPTIONS:</t>
  </si>
  <si>
    <t>School Name - School name (filled in row 3)</t>
  </si>
  <si>
    <t>School Email - School email address (filled in row 4)</t>
  </si>
  <si>
    <t>School Phone - School phone number (filled in row 5)</t>
  </si>
  <si>
    <t>School Address - School address (filled in row 6)</t>
  </si>
  <si>
    <t>Person In Charge - Name of person responsible for registration (filled in row 7)</t>
  </si>
  <si>
    <t>Event Name - Required - Click cell to see dropdown with all events</t>
  </si>
  <si>
    <t>Event ID - Auto-filled when event is selected</t>
  </si>
  <si>
    <t>Category Name - Required - Click cell to see dropdown with all categories</t>
  </si>
  <si>
    <t>Category ID - Auto-filled when category is selected</t>
  </si>
  <si>
    <t>Participant Name - Required - Full name of participant</t>
  </si>
  <si>
    <t>Participant Email - Required - Email address of participant</t>
  </si>
  <si>
    <t>IC/Passport - IC number or passport number</t>
  </si>
  <si>
    <t>Date of Birth - Format: MM/DD/YYYY (e.g., 06/15/1985)</t>
  </si>
  <si>
    <t>Gender - male/female (Dropdown)</t>
  </si>
  <si>
    <t>Phone Number - Phone number with country code</t>
  </si>
  <si>
    <t>Nationality - Country code (e.g., MY)</t>
  </si>
  <si>
    <t>Race - malay/chinese/india/other (Dropdown)</t>
  </si>
  <si>
    <t>Blood Type - O+/O-/A+/A-/B+/B-/AB+/AB-/I do not know (Dropdown)</t>
  </si>
  <si>
    <t>Emergency Contact Name - Name of emergency contact person</t>
  </si>
  <si>
    <t>Emergency Contact Phone - Phone number of emergency contact</t>
  </si>
  <si>
    <t>Is Student - yes/no (Dropdown)</t>
  </si>
  <si>
    <t>Shirt Size - S/M/L/XL/XXL</t>
  </si>
  <si>
    <t>Shirt - Color name</t>
  </si>
  <si>
    <t>Collection Type - pickup/delivery (Dropdown)</t>
  </si>
  <si>
    <t>Package Name - Package name (e.g., Standard Package, Premium Package)</t>
  </si>
  <si>
    <t>Price - Package price (e.g., 50.00, 75.00)</t>
  </si>
  <si>
    <t>Pakej B</t>
  </si>
  <si>
    <t>Pakej C</t>
  </si>
  <si>
    <t>Pakej D</t>
  </si>
  <si>
    <t>Yuran penyertaan: RM 0 (PERCUMA) PAKEJ A</t>
  </si>
  <si>
    <t>(E-Sijil – akan diberikan kepada cikgu pendaftar sekolah untuk diberikan kepada pelajar dan layak untuk kemudahan water station yang disediakan termasuk makan dan minum)</t>
  </si>
  <si>
    <t>KAMI JUGA MENYEDIAKAN KATEGORI BAGI MANA2 YANG BERMINAT UNTUK  MILIKI BAJU DAN MEDAL TERENGGANU MARATHON</t>
  </si>
  <si>
    <t>Yuran penyertaan: RM 34 PAKEJ B</t>
  </si>
  <si>
    <t>Yuran penyertaan: RM 54 PAKEJ C</t>
  </si>
  <si>
    <t>(Bib Bernombor &amp; Tiket Cabutan Bertuah Bernilai RM100,000)</t>
  </si>
  <si>
    <t>PEMBAYARAN YURAN PENYERTAAN
Pembayaran boleh dibuat ke akaun berikut:
Kelab Olahraga Alam Sinergi
CIMB Bank – 8606025320
Setelah pembayaran dibuat, sila emelkan resit pembayaran ke:
📧 support@terengganumarathon.com
Pastikan emel disertakan maklumat berikut:
Nama Cikgu :
Nombor Telefon :
Nama Sekolah :
Jumlah bayaran :</t>
  </si>
  <si>
    <t>Yuran penyertaan: RM 14 PAKEJ D</t>
  </si>
  <si>
    <t>SK ABC</t>
  </si>
  <si>
    <t>Kamil ( contoh )</t>
  </si>
  <si>
    <t>malay</t>
  </si>
  <si>
    <t>I do not know</t>
  </si>
  <si>
    <t>No 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</si>
</sst>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  <font>
      <b/>
      <sz val="14"/>
      <color rgb="FF0070C0"/>
      <name val="Calibri"/>
    </font>
    <font>
      <b/>
      <sz val="11"/>
      <color rgb="FFFFFFFF"/>
      <name val="Calibri"/>
    </font>
    <font>
      <i/>
      <sz val="11"/>
      <color rgb="FF666666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E7F3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C00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3" borderId="2" xfId="0" applyFont="1" applyFill="1" applyBorder="1"/>
    <xf numFmtId="0" fontId="4" fillId="3" borderId="2" xfId="0" applyFont="1" applyFill="1" applyBorder="1"/>
    <xf numFmtId="0" fontId="5" fillId="4" borderId="0" xfId="0" applyFont="1" applyFill="1" applyAlignment="1">
      <alignment horizontal="center" vertical="center" wrapText="1"/>
    </xf>
    <xf numFmtId="0" fontId="1" fillId="6" borderId="0" xfId="0" applyFont="1" applyFill="1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5" borderId="1" xfId="0" applyFill="1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0" fontId="8" fillId="5" borderId="1" xfId="0" applyFont="1" applyFill="1" applyBorder="1"/>
    <xf numFmtId="0" fontId="9" fillId="5" borderId="1" xfId="0" applyFont="1" applyFill="1" applyBorder="1"/>
    <xf numFmtId="0" fontId="10" fillId="5" borderId="1" xfId="0" applyFont="1" applyFill="1" applyBorder="1"/>
    <xf numFmtId="0" fontId="10" fillId="5" borderId="3" xfId="0" applyFont="1" applyFill="1" applyBorder="1"/>
    <xf numFmtId="0" fontId="10" fillId="5" borderId="4" xfId="0" applyFont="1" applyFill="1" applyBorder="1"/>
    <xf numFmtId="0" fontId="10" fillId="5" borderId="5" xfId="0" applyFont="1" applyFill="1" applyBorder="1"/>
    <xf numFmtId="0" fontId="9" fillId="5" borderId="6" xfId="0" applyFont="1" applyFill="1" applyBorder="1"/>
    <xf numFmtId="0" fontId="0" fillId="5" borderId="6" xfId="0" applyFill="1" applyBorder="1"/>
    <xf numFmtId="0" fontId="8" fillId="0" borderId="0" xfId="0" applyFont="1" applyAlignment="1">
      <alignment wrapText="1"/>
    </xf>
    <xf numFmtId="14" fontId="0" fillId="0" borderId="0" xfId="0" applyNumberFormat="1"/>
    <xf numFmtId="1" fontId="5" fillId="4" borderId="0" xfId="0" applyNumberFormat="1" applyFont="1" applyFill="1" applyAlignment="1">
      <alignment horizontal="center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7" topLeftCell="A8" activePane="bottomLeft" state="frozen"/>
      <selection pane="bottomLeft" activeCell="G8" sqref="G1:G1048576"/>
    </sheetView>
  </sheetViews>
  <sheetFormatPr defaultRowHeight="14.4" x14ac:dyDescent="0.3"/>
  <cols>
    <col min="1" max="1" width="35" customWidth="1"/>
    <col min="2" max="2" width="12" customWidth="1"/>
    <col min="3" max="3" width="35" customWidth="1"/>
    <col min="4" max="4" width="12" customWidth="1"/>
    <col min="5" max="5" width="30" customWidth="1"/>
    <col min="6" max="6" width="25" hidden="1" customWidth="1"/>
    <col min="7" max="7" width="20" style="29" customWidth="1"/>
    <col min="8" max="8" width="15" hidden="1" customWidth="1"/>
    <col min="9" max="9" width="12" hidden="1" customWidth="1"/>
    <col min="10" max="10" width="18" hidden="1" customWidth="1"/>
    <col min="11" max="11" width="12" hidden="1" customWidth="1"/>
    <col min="12" max="13" width="15" hidden="1" customWidth="1"/>
    <col min="14" max="14" width="25" hidden="1" customWidth="1"/>
    <col min="15" max="15" width="18" hidden="1" customWidth="1"/>
    <col min="16" max="16" width="12" hidden="1" customWidth="1"/>
    <col min="17" max="17" width="12" customWidth="1"/>
    <col min="18" max="18" width="15" customWidth="1"/>
    <col min="19" max="19" width="18" hidden="1" customWidth="1"/>
    <col min="20" max="20" width="20" customWidth="1"/>
    <col min="21" max="21" width="12" customWidth="1"/>
    <col min="22" max="22" width="22" customWidth="1"/>
    <col min="23" max="23" width="12" customWidth="1"/>
    <col min="24" max="25" width="15" customWidth="1"/>
    <col min="26" max="26" width="113.33203125" customWidth="1"/>
  </cols>
  <sheetData>
    <row r="1" spans="1:26" ht="19.95" customHeight="1" x14ac:dyDescent="0.35">
      <c r="A1" s="9" t="s">
        <v>0</v>
      </c>
      <c r="B1" s="10"/>
      <c r="C1" s="10"/>
      <c r="D1" s="10"/>
      <c r="E1" s="10"/>
      <c r="F1" s="11" t="s">
        <v>9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V1" s="4" t="s">
        <v>10</v>
      </c>
      <c r="W1" s="5">
        <f>COUNTA(G9:G1000)</f>
        <v>2</v>
      </c>
      <c r="X1" s="16" t="s">
        <v>42</v>
      </c>
      <c r="Y1" s="15"/>
      <c r="Z1" s="15"/>
    </row>
    <row r="2" spans="1:26" ht="19.95" customHeight="1" x14ac:dyDescent="0.3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V2" s="4" t="s">
        <v>11</v>
      </c>
      <c r="W2" s="5">
        <f>SUM(U9:U1000)</f>
        <v>0</v>
      </c>
      <c r="X2" s="17" t="s">
        <v>125</v>
      </c>
      <c r="Y2" s="18"/>
      <c r="Z2" s="18"/>
    </row>
    <row r="3" spans="1:26" ht="30" customHeight="1" x14ac:dyDescent="0.3">
      <c r="A3" s="3" t="s">
        <v>2</v>
      </c>
      <c r="B3" s="13" t="s">
        <v>133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X3" s="19" t="s">
        <v>126</v>
      </c>
      <c r="Y3" s="15"/>
      <c r="Z3" s="15"/>
    </row>
    <row r="4" spans="1:26" ht="19.95" customHeight="1" x14ac:dyDescent="0.3">
      <c r="A4" s="3" t="s">
        <v>3</v>
      </c>
      <c r="B4" s="13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X4" s="20"/>
      <c r="Y4" s="15"/>
      <c r="Z4" s="15"/>
    </row>
    <row r="5" spans="1:26" ht="30" customHeight="1" x14ac:dyDescent="0.3">
      <c r="A5" s="3" t="s">
        <v>5</v>
      </c>
      <c r="B5" s="14">
        <v>60123456789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X5" s="17" t="s">
        <v>127</v>
      </c>
      <c r="Y5" s="15"/>
      <c r="Z5" s="15"/>
    </row>
    <row r="6" spans="1:26" ht="19.95" customHeight="1" x14ac:dyDescent="0.3">
      <c r="A6" s="3" t="s">
        <v>6</v>
      </c>
      <c r="B6" s="13" t="s">
        <v>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X6" s="20" t="s">
        <v>128</v>
      </c>
      <c r="Y6" s="15"/>
      <c r="Z6" s="15"/>
    </row>
    <row r="7" spans="1:26" ht="30" customHeight="1" x14ac:dyDescent="0.3">
      <c r="A7" s="3" t="s">
        <v>8</v>
      </c>
      <c r="B7" s="13" t="s">
        <v>134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X7" s="19" t="s">
        <v>44</v>
      </c>
      <c r="Y7" s="15"/>
      <c r="Z7" s="15"/>
    </row>
    <row r="8" spans="1:26" ht="19.95" customHeight="1" x14ac:dyDescent="0.3">
      <c r="A8" s="6" t="s">
        <v>12</v>
      </c>
      <c r="B8" s="6" t="e">
        <f>IF(A8="","",VLOOKUP(A8,DropdownLists!$A$1:$B$3,2,FALSE))</f>
        <v>#N/A</v>
      </c>
      <c r="C8" s="6" t="s">
        <v>13</v>
      </c>
      <c r="D8" s="6" t="e">
        <f>IF(C8="","",VLOOKUP(C8,DropdownLists!$D$1:$E$10,2,FALSE))</f>
        <v>#N/A</v>
      </c>
      <c r="E8" s="6" t="s">
        <v>14</v>
      </c>
      <c r="F8" s="6" t="s">
        <v>15</v>
      </c>
      <c r="G8" s="28" t="s">
        <v>16</v>
      </c>
      <c r="H8" s="6" t="s">
        <v>17</v>
      </c>
      <c r="I8" s="6" t="s">
        <v>18</v>
      </c>
      <c r="J8" s="6" t="s">
        <v>19</v>
      </c>
      <c r="K8" s="6" t="s">
        <v>20</v>
      </c>
      <c r="L8" s="6" t="s">
        <v>21</v>
      </c>
      <c r="M8" s="6" t="s">
        <v>22</v>
      </c>
      <c r="N8" s="6" t="s">
        <v>23</v>
      </c>
      <c r="O8" s="6" t="s">
        <v>24</v>
      </c>
      <c r="P8" s="6" t="s">
        <v>25</v>
      </c>
      <c r="Q8" s="6" t="s">
        <v>26</v>
      </c>
      <c r="R8" s="6" t="s">
        <v>27</v>
      </c>
      <c r="S8" s="6" t="s">
        <v>28</v>
      </c>
      <c r="T8" s="6" t="s">
        <v>29</v>
      </c>
      <c r="U8" s="6" t="s">
        <v>30</v>
      </c>
      <c r="X8" s="21" t="s">
        <v>129</v>
      </c>
      <c r="Y8" s="22"/>
      <c r="Z8" s="23"/>
    </row>
    <row r="9" spans="1:26" ht="40.049999999999997" customHeight="1" x14ac:dyDescent="0.3">
      <c r="A9" t="s">
        <v>31</v>
      </c>
      <c r="B9">
        <f>IF(A9="","",VLOOKUP(A9,DropdownLists!$A$1:$B$3,2,FALSE))</f>
        <v>10958</v>
      </c>
      <c r="C9" t="s">
        <v>32</v>
      </c>
      <c r="D9">
        <f>IF(C9="","",VLOOKUP(C9,DropdownLists!$D$1:$E$10,2,FALSE))</f>
        <v>10960</v>
      </c>
      <c r="E9" t="s">
        <v>33</v>
      </c>
      <c r="F9" t="str">
        <f>B4</f>
        <v>school@example.com</v>
      </c>
      <c r="G9" s="29">
        <v>150102115055</v>
      </c>
      <c r="H9" s="27">
        <f>DATE(IF(VALUE(LEFT(G9,2))&gt;30,1900+LEFT(G9,2),2000+LEFT(G9,2)), MID(G9,3,2), MID(G9,5,2))</f>
        <v>42006</v>
      </c>
      <c r="I9" t="str">
        <f>IF(ISODD(RIGHT(G9,1)), "Male", "Female")</f>
        <v>Male</v>
      </c>
      <c r="J9">
        <f>B5</f>
        <v>60123456789</v>
      </c>
      <c r="K9" t="s">
        <v>34</v>
      </c>
      <c r="L9" t="s">
        <v>35</v>
      </c>
      <c r="M9" t="s">
        <v>136</v>
      </c>
      <c r="N9" t="str">
        <f>B7</f>
        <v>Kamil ( contoh )</v>
      </c>
      <c r="O9">
        <f>B5</f>
        <v>60123456789</v>
      </c>
      <c r="P9" t="s">
        <v>36</v>
      </c>
      <c r="R9" t="s">
        <v>137</v>
      </c>
      <c r="S9" t="s">
        <v>37</v>
      </c>
      <c r="T9" t="s">
        <v>38</v>
      </c>
      <c r="U9">
        <f>IF(T9="","",VLOOKUP(T9,DropdownLists!$G$1:$H$4,2,FALSE))</f>
        <v>0</v>
      </c>
      <c r="X9" s="24" t="s">
        <v>43</v>
      </c>
      <c r="Y9" s="25"/>
      <c r="Z9" s="25"/>
    </row>
    <row r="10" spans="1:26" ht="19.95" customHeight="1" x14ac:dyDescent="0.3">
      <c r="A10" t="s">
        <v>39</v>
      </c>
      <c r="B10">
        <f>IF(A10="","",VLOOKUP(A10,DropdownLists!$A$1:$B$3,2,FALSE))</f>
        <v>10962</v>
      </c>
      <c r="C10" t="s">
        <v>57</v>
      </c>
      <c r="D10">
        <f>IF(C10="","",VLOOKUP(C10,DropdownLists!$D$1:$E$10,2,FALSE))</f>
        <v>10965</v>
      </c>
      <c r="E10" t="s">
        <v>41</v>
      </c>
      <c r="F10" t="str">
        <f>F9</f>
        <v>school@example.com</v>
      </c>
      <c r="G10" s="29">
        <v>140102115054</v>
      </c>
      <c r="H10" s="27">
        <f>DATE(IF(VALUE(LEFT(G10,2))&gt;30,1900+LEFT(G10,2),2000+LEFT(G10,2)), MID(G10,3,2), MID(G10,5,2))</f>
        <v>41641</v>
      </c>
      <c r="I10" t="str">
        <f t="shared" ref="I10:I73" si="0">IF(ISODD(RIGHT(G10,1)), "Male", "Female")</f>
        <v>Female</v>
      </c>
      <c r="J10">
        <f>J9</f>
        <v>60123456789</v>
      </c>
      <c r="K10" t="s">
        <v>34</v>
      </c>
      <c r="L10" t="s">
        <v>135</v>
      </c>
      <c r="M10" t="s">
        <v>136</v>
      </c>
      <c r="N10" t="str">
        <f>N9</f>
        <v>Kamil ( contoh )</v>
      </c>
      <c r="O10">
        <f>O9</f>
        <v>60123456789</v>
      </c>
      <c r="P10" t="s">
        <v>36</v>
      </c>
      <c r="R10" t="s">
        <v>137</v>
      </c>
      <c r="S10" t="s">
        <v>37</v>
      </c>
      <c r="T10" t="s">
        <v>38</v>
      </c>
      <c r="U10">
        <f>IF(T10="","",VLOOKUP(T10,DropdownLists!$G$1:$H$4,2,FALSE))</f>
        <v>0</v>
      </c>
      <c r="X10" s="21" t="s">
        <v>132</v>
      </c>
      <c r="Y10" s="22"/>
      <c r="Z10" s="23"/>
    </row>
    <row r="11" spans="1:26" x14ac:dyDescent="0.3">
      <c r="B11" t="str">
        <f>IF(A11="","",VLOOKUP(A11,DropdownLists!$A$1:$B$3,2,FALSE))</f>
        <v/>
      </c>
      <c r="D11" t="str">
        <f>IF(C11="","",VLOOKUP(C11,DropdownLists!$D$1:$E$10,2,FALSE))</f>
        <v/>
      </c>
      <c r="F11" t="str">
        <f t="shared" ref="F11:F74" si="1">F10</f>
        <v>school@example.com</v>
      </c>
      <c r="H11" s="27" t="e">
        <f t="shared" ref="H11:H74" si="2">DATE(IF(VALUE(LEFT(G11,2))&gt;30,1900+LEFT(G11,2),2000+LEFT(G11,2)), MID(G11,3,2), MID(G11,5,2))</f>
        <v>#VALUE!</v>
      </c>
      <c r="I11" t="e">
        <f t="shared" si="0"/>
        <v>#VALUE!</v>
      </c>
      <c r="J11">
        <f t="shared" ref="J11:J74" si="3">J10</f>
        <v>60123456789</v>
      </c>
      <c r="K11" t="s">
        <v>34</v>
      </c>
      <c r="L11" t="s">
        <v>135</v>
      </c>
      <c r="M11" t="s">
        <v>136</v>
      </c>
      <c r="N11" t="str">
        <f t="shared" ref="N11:N74" si="4">N10</f>
        <v>Kamil ( contoh )</v>
      </c>
      <c r="O11">
        <f t="shared" ref="O11:O74" si="5">O10</f>
        <v>60123456789</v>
      </c>
      <c r="P11" t="s">
        <v>36</v>
      </c>
      <c r="R11" t="s">
        <v>137</v>
      </c>
      <c r="S11" t="s">
        <v>37</v>
      </c>
      <c r="U11" t="str">
        <f>IF(T11="","",VLOOKUP(T11,DropdownLists!$G$1:$H$4,2,FALSE))</f>
        <v/>
      </c>
      <c r="X11" s="24" t="s">
        <v>130</v>
      </c>
      <c r="Y11" s="25"/>
      <c r="Z11" s="25"/>
    </row>
    <row r="12" spans="1:26" x14ac:dyDescent="0.3">
      <c r="B12" t="str">
        <f>IF(A12="","",VLOOKUP(A12,DropdownLists!$A$1:$B$3,2,FALSE))</f>
        <v/>
      </c>
      <c r="D12" t="str">
        <f>IF(C12="","",VLOOKUP(C12,DropdownLists!$D$1:$E$10,2,FALSE))</f>
        <v/>
      </c>
      <c r="F12" t="str">
        <f t="shared" si="1"/>
        <v>school@example.com</v>
      </c>
      <c r="H12" s="27" t="e">
        <f t="shared" si="2"/>
        <v>#VALUE!</v>
      </c>
      <c r="I12" t="e">
        <f t="shared" si="0"/>
        <v>#VALUE!</v>
      </c>
      <c r="J12">
        <f t="shared" si="3"/>
        <v>60123456789</v>
      </c>
      <c r="K12" t="s">
        <v>34</v>
      </c>
      <c r="L12" t="s">
        <v>135</v>
      </c>
      <c r="M12" t="s">
        <v>136</v>
      </c>
      <c r="N12" t="str">
        <f t="shared" si="4"/>
        <v>Kamil ( contoh )</v>
      </c>
      <c r="O12">
        <f t="shared" si="5"/>
        <v>60123456789</v>
      </c>
      <c r="P12" t="s">
        <v>36</v>
      </c>
      <c r="R12" t="s">
        <v>137</v>
      </c>
      <c r="S12" t="s">
        <v>37</v>
      </c>
      <c r="U12" t="str">
        <f>IF(T12="","",VLOOKUP(T12,DropdownLists!$G$1:$H$4,2,FALSE))</f>
        <v/>
      </c>
    </row>
    <row r="13" spans="1:26" ht="14.4" customHeight="1" x14ac:dyDescent="0.3">
      <c r="B13" t="str">
        <f>IF(A13="","",VLOOKUP(A13,DropdownLists!$A$1:$B$3,2,FALSE))</f>
        <v/>
      </c>
      <c r="D13" t="str">
        <f>IF(C13="","",VLOOKUP(C13,DropdownLists!$D$1:$E$10,2,FALSE))</f>
        <v/>
      </c>
      <c r="F13" t="str">
        <f t="shared" si="1"/>
        <v>school@example.com</v>
      </c>
      <c r="H13" s="27" t="e">
        <f t="shared" si="2"/>
        <v>#VALUE!</v>
      </c>
      <c r="I13" t="e">
        <f t="shared" si="0"/>
        <v>#VALUE!</v>
      </c>
      <c r="J13">
        <f t="shared" si="3"/>
        <v>60123456789</v>
      </c>
      <c r="K13" t="s">
        <v>34</v>
      </c>
      <c r="L13" t="s">
        <v>135</v>
      </c>
      <c r="M13" t="s">
        <v>136</v>
      </c>
      <c r="N13" t="str">
        <f t="shared" si="4"/>
        <v>Kamil ( contoh )</v>
      </c>
      <c r="O13">
        <f t="shared" si="5"/>
        <v>60123456789</v>
      </c>
      <c r="P13" t="s">
        <v>36</v>
      </c>
      <c r="R13" t="s">
        <v>137</v>
      </c>
      <c r="S13" t="s">
        <v>37</v>
      </c>
      <c r="U13" t="str">
        <f>IF(T13="","",VLOOKUP(T13,DropdownLists!$G$1:$H$4,2,FALSE))</f>
        <v/>
      </c>
      <c r="X13" s="26" t="s">
        <v>131</v>
      </c>
      <c r="Y13" s="26"/>
      <c r="Z13" s="26"/>
    </row>
    <row r="14" spans="1:26" ht="14.4" customHeight="1" x14ac:dyDescent="0.3">
      <c r="B14" t="str">
        <f>IF(A14="","",VLOOKUP(A14,DropdownLists!$A$1:$B$3,2,FALSE))</f>
        <v/>
      </c>
      <c r="D14" t="str">
        <f>IF(C14="","",VLOOKUP(C14,DropdownLists!$D$1:$E$10,2,FALSE))</f>
        <v/>
      </c>
      <c r="F14" t="str">
        <f t="shared" si="1"/>
        <v>school@example.com</v>
      </c>
      <c r="H14" s="27" t="e">
        <f t="shared" si="2"/>
        <v>#VALUE!</v>
      </c>
      <c r="I14" t="e">
        <f t="shared" si="0"/>
        <v>#VALUE!</v>
      </c>
      <c r="J14">
        <f t="shared" si="3"/>
        <v>60123456789</v>
      </c>
      <c r="K14" t="s">
        <v>34</v>
      </c>
      <c r="L14" t="s">
        <v>135</v>
      </c>
      <c r="M14" t="s">
        <v>136</v>
      </c>
      <c r="N14" t="str">
        <f t="shared" si="4"/>
        <v>Kamil ( contoh )</v>
      </c>
      <c r="O14">
        <f t="shared" si="5"/>
        <v>60123456789</v>
      </c>
      <c r="P14" t="s">
        <v>36</v>
      </c>
      <c r="R14" t="s">
        <v>137</v>
      </c>
      <c r="S14" t="s">
        <v>37</v>
      </c>
      <c r="U14" t="str">
        <f>IF(T14="","",VLOOKUP(T14,DropdownLists!$G$1:$H$4,2,FALSE))</f>
        <v/>
      </c>
      <c r="X14" s="26"/>
      <c r="Y14" s="26"/>
      <c r="Z14" s="26"/>
    </row>
    <row r="15" spans="1:26" ht="14.4" customHeight="1" x14ac:dyDescent="0.3">
      <c r="B15" t="str">
        <f>IF(A15="","",VLOOKUP(A15,DropdownLists!$A$1:$B$3,2,FALSE))</f>
        <v/>
      </c>
      <c r="D15" t="str">
        <f>IF(C15="","",VLOOKUP(C15,DropdownLists!$D$1:$E$10,2,FALSE))</f>
        <v/>
      </c>
      <c r="F15" t="str">
        <f t="shared" si="1"/>
        <v>school@example.com</v>
      </c>
      <c r="H15" s="27" t="e">
        <f t="shared" si="2"/>
        <v>#VALUE!</v>
      </c>
      <c r="I15" t="e">
        <f t="shared" si="0"/>
        <v>#VALUE!</v>
      </c>
      <c r="J15">
        <f t="shared" si="3"/>
        <v>60123456789</v>
      </c>
      <c r="K15" t="s">
        <v>34</v>
      </c>
      <c r="L15" t="s">
        <v>135</v>
      </c>
      <c r="M15" t="s">
        <v>136</v>
      </c>
      <c r="N15" t="str">
        <f t="shared" si="4"/>
        <v>Kamil ( contoh )</v>
      </c>
      <c r="O15">
        <f t="shared" si="5"/>
        <v>60123456789</v>
      </c>
      <c r="P15" t="s">
        <v>36</v>
      </c>
      <c r="R15" t="s">
        <v>137</v>
      </c>
      <c r="S15" t="s">
        <v>37</v>
      </c>
      <c r="U15" t="str">
        <f>IF(T15="","",VLOOKUP(T15,DropdownLists!$G$1:$H$4,2,FALSE))</f>
        <v/>
      </c>
      <c r="X15" s="26"/>
      <c r="Y15" s="26"/>
      <c r="Z15" s="26"/>
    </row>
    <row r="16" spans="1:26" ht="14.4" customHeight="1" x14ac:dyDescent="0.3">
      <c r="B16" t="str">
        <f>IF(A16="","",VLOOKUP(A16,DropdownLists!$A$1:$B$3,2,FALSE))</f>
        <v/>
      </c>
      <c r="D16" t="str">
        <f>IF(C16="","",VLOOKUP(C16,DropdownLists!$D$1:$E$10,2,FALSE))</f>
        <v/>
      </c>
      <c r="F16" t="str">
        <f t="shared" si="1"/>
        <v>school@example.com</v>
      </c>
      <c r="H16" s="27" t="e">
        <f t="shared" si="2"/>
        <v>#VALUE!</v>
      </c>
      <c r="I16" t="e">
        <f t="shared" si="0"/>
        <v>#VALUE!</v>
      </c>
      <c r="J16">
        <f t="shared" si="3"/>
        <v>60123456789</v>
      </c>
      <c r="K16" t="s">
        <v>34</v>
      </c>
      <c r="L16" t="s">
        <v>135</v>
      </c>
      <c r="M16" t="s">
        <v>136</v>
      </c>
      <c r="N16" t="str">
        <f t="shared" si="4"/>
        <v>Kamil ( contoh )</v>
      </c>
      <c r="O16">
        <f t="shared" si="5"/>
        <v>60123456789</v>
      </c>
      <c r="P16" t="s">
        <v>36</v>
      </c>
      <c r="R16" t="s">
        <v>137</v>
      </c>
      <c r="S16" t="s">
        <v>37</v>
      </c>
      <c r="U16" t="str">
        <f>IF(T16="","",VLOOKUP(T16,DropdownLists!$G$1:$H$4,2,FALSE))</f>
        <v/>
      </c>
      <c r="X16" s="26"/>
      <c r="Y16" s="26"/>
      <c r="Z16" s="26"/>
    </row>
    <row r="17" spans="2:26" ht="14.4" customHeight="1" x14ac:dyDescent="0.3">
      <c r="B17" t="str">
        <f>IF(A17="","",VLOOKUP(A17,DropdownLists!$A$1:$B$3,2,FALSE))</f>
        <v/>
      </c>
      <c r="D17" t="str">
        <f>IF(C17="","",VLOOKUP(C17,DropdownLists!$D$1:$E$10,2,FALSE))</f>
        <v/>
      </c>
      <c r="F17" t="str">
        <f t="shared" si="1"/>
        <v>school@example.com</v>
      </c>
      <c r="H17" s="27" t="e">
        <f t="shared" si="2"/>
        <v>#VALUE!</v>
      </c>
      <c r="I17" t="e">
        <f t="shared" si="0"/>
        <v>#VALUE!</v>
      </c>
      <c r="J17">
        <f t="shared" si="3"/>
        <v>60123456789</v>
      </c>
      <c r="K17" t="s">
        <v>34</v>
      </c>
      <c r="L17" t="s">
        <v>135</v>
      </c>
      <c r="M17" t="s">
        <v>136</v>
      </c>
      <c r="N17" t="str">
        <f t="shared" si="4"/>
        <v>Kamil ( contoh )</v>
      </c>
      <c r="O17">
        <f t="shared" si="5"/>
        <v>60123456789</v>
      </c>
      <c r="P17" t="s">
        <v>36</v>
      </c>
      <c r="R17" t="s">
        <v>137</v>
      </c>
      <c r="S17" t="s">
        <v>37</v>
      </c>
      <c r="U17" t="str">
        <f>IF(T17="","",VLOOKUP(T17,DropdownLists!$G$1:$H$4,2,FALSE))</f>
        <v/>
      </c>
      <c r="X17" s="26"/>
      <c r="Y17" s="26"/>
      <c r="Z17" s="26"/>
    </row>
    <row r="18" spans="2:26" ht="14.4" customHeight="1" x14ac:dyDescent="0.3">
      <c r="B18" t="str">
        <f>IF(A18="","",VLOOKUP(A18,DropdownLists!$A$1:$B$3,2,FALSE))</f>
        <v/>
      </c>
      <c r="D18" t="str">
        <f>IF(C18="","",VLOOKUP(C18,DropdownLists!$D$1:$E$10,2,FALSE))</f>
        <v/>
      </c>
      <c r="F18" t="str">
        <f t="shared" si="1"/>
        <v>school@example.com</v>
      </c>
      <c r="H18" s="27" t="e">
        <f t="shared" si="2"/>
        <v>#VALUE!</v>
      </c>
      <c r="I18" t="e">
        <f t="shared" si="0"/>
        <v>#VALUE!</v>
      </c>
      <c r="J18">
        <f t="shared" si="3"/>
        <v>60123456789</v>
      </c>
      <c r="K18" t="s">
        <v>34</v>
      </c>
      <c r="L18" t="s">
        <v>135</v>
      </c>
      <c r="M18" t="s">
        <v>136</v>
      </c>
      <c r="N18" t="str">
        <f t="shared" si="4"/>
        <v>Kamil ( contoh )</v>
      </c>
      <c r="O18">
        <f t="shared" si="5"/>
        <v>60123456789</v>
      </c>
      <c r="P18" t="s">
        <v>36</v>
      </c>
      <c r="R18" t="s">
        <v>137</v>
      </c>
      <c r="S18" t="s">
        <v>37</v>
      </c>
      <c r="U18" t="str">
        <f>IF(T18="","",VLOOKUP(T18,DropdownLists!$G$1:$H$4,2,FALSE))</f>
        <v/>
      </c>
      <c r="X18" s="26"/>
      <c r="Y18" s="26"/>
      <c r="Z18" s="26"/>
    </row>
    <row r="19" spans="2:26" ht="14.4" customHeight="1" x14ac:dyDescent="0.3">
      <c r="B19" t="str">
        <f>IF(A19="","",VLOOKUP(A19,DropdownLists!$A$1:$B$3,2,FALSE))</f>
        <v/>
      </c>
      <c r="D19" t="str">
        <f>IF(C19="","",VLOOKUP(C19,DropdownLists!$D$1:$E$10,2,FALSE))</f>
        <v/>
      </c>
      <c r="F19" t="str">
        <f t="shared" si="1"/>
        <v>school@example.com</v>
      </c>
      <c r="H19" s="27" t="e">
        <f t="shared" si="2"/>
        <v>#VALUE!</v>
      </c>
      <c r="I19" t="e">
        <f t="shared" si="0"/>
        <v>#VALUE!</v>
      </c>
      <c r="J19">
        <f t="shared" si="3"/>
        <v>60123456789</v>
      </c>
      <c r="K19" t="s">
        <v>34</v>
      </c>
      <c r="L19" t="s">
        <v>135</v>
      </c>
      <c r="M19" t="s">
        <v>136</v>
      </c>
      <c r="N19" t="str">
        <f t="shared" si="4"/>
        <v>Kamil ( contoh )</v>
      </c>
      <c r="O19">
        <f t="shared" si="5"/>
        <v>60123456789</v>
      </c>
      <c r="P19" t="s">
        <v>36</v>
      </c>
      <c r="R19" t="s">
        <v>137</v>
      </c>
      <c r="S19" t="s">
        <v>37</v>
      </c>
      <c r="U19" t="str">
        <f>IF(T19="","",VLOOKUP(T19,DropdownLists!$G$1:$H$4,2,FALSE))</f>
        <v/>
      </c>
      <c r="X19" s="26"/>
      <c r="Y19" s="26"/>
      <c r="Z19" s="26"/>
    </row>
    <row r="20" spans="2:26" ht="14.4" customHeight="1" x14ac:dyDescent="0.3">
      <c r="B20" t="str">
        <f>IF(A20="","",VLOOKUP(A20,DropdownLists!$A$1:$B$3,2,FALSE))</f>
        <v/>
      </c>
      <c r="D20" t="str">
        <f>IF(C20="","",VLOOKUP(C20,DropdownLists!$D$1:$E$10,2,FALSE))</f>
        <v/>
      </c>
      <c r="F20" t="str">
        <f t="shared" si="1"/>
        <v>school@example.com</v>
      </c>
      <c r="H20" s="27" t="e">
        <f t="shared" si="2"/>
        <v>#VALUE!</v>
      </c>
      <c r="I20" t="e">
        <f t="shared" si="0"/>
        <v>#VALUE!</v>
      </c>
      <c r="J20">
        <f t="shared" si="3"/>
        <v>60123456789</v>
      </c>
      <c r="K20" t="s">
        <v>34</v>
      </c>
      <c r="L20" t="s">
        <v>135</v>
      </c>
      <c r="M20" t="s">
        <v>136</v>
      </c>
      <c r="N20" t="str">
        <f t="shared" si="4"/>
        <v>Kamil ( contoh )</v>
      </c>
      <c r="O20">
        <f t="shared" si="5"/>
        <v>60123456789</v>
      </c>
      <c r="P20" t="s">
        <v>36</v>
      </c>
      <c r="R20" t="s">
        <v>137</v>
      </c>
      <c r="S20" t="s">
        <v>37</v>
      </c>
      <c r="U20" t="str">
        <f>IF(T20="","",VLOOKUP(T20,DropdownLists!$G$1:$H$4,2,FALSE))</f>
        <v/>
      </c>
      <c r="X20" s="26"/>
      <c r="Y20" s="26"/>
      <c r="Z20" s="26"/>
    </row>
    <row r="21" spans="2:26" ht="14.4" customHeight="1" x14ac:dyDescent="0.3">
      <c r="B21" t="str">
        <f>IF(A21="","",VLOOKUP(A21,DropdownLists!$A$1:$B$3,2,FALSE))</f>
        <v/>
      </c>
      <c r="D21" t="str">
        <f>IF(C21="","",VLOOKUP(C21,DropdownLists!$D$1:$E$10,2,FALSE))</f>
        <v/>
      </c>
      <c r="F21" t="str">
        <f t="shared" si="1"/>
        <v>school@example.com</v>
      </c>
      <c r="H21" s="27" t="e">
        <f t="shared" si="2"/>
        <v>#VALUE!</v>
      </c>
      <c r="I21" t="e">
        <f t="shared" si="0"/>
        <v>#VALUE!</v>
      </c>
      <c r="J21">
        <f t="shared" si="3"/>
        <v>60123456789</v>
      </c>
      <c r="K21" t="s">
        <v>34</v>
      </c>
      <c r="L21" t="s">
        <v>135</v>
      </c>
      <c r="M21" t="s">
        <v>136</v>
      </c>
      <c r="N21" t="str">
        <f t="shared" si="4"/>
        <v>Kamil ( contoh )</v>
      </c>
      <c r="O21">
        <f t="shared" si="5"/>
        <v>60123456789</v>
      </c>
      <c r="P21" t="s">
        <v>36</v>
      </c>
      <c r="R21" t="s">
        <v>137</v>
      </c>
      <c r="S21" t="s">
        <v>37</v>
      </c>
      <c r="U21" t="str">
        <f>IF(T21="","",VLOOKUP(T21,DropdownLists!$G$1:$H$4,2,FALSE))</f>
        <v/>
      </c>
      <c r="X21" s="26"/>
      <c r="Y21" s="26"/>
      <c r="Z21" s="26"/>
    </row>
    <row r="22" spans="2:26" ht="14.4" customHeight="1" x14ac:dyDescent="0.3">
      <c r="B22" t="str">
        <f>IF(A22="","",VLOOKUP(A22,DropdownLists!$A$1:$B$3,2,FALSE))</f>
        <v/>
      </c>
      <c r="D22" t="str">
        <f>IF(C22="","",VLOOKUP(C22,DropdownLists!$D$1:$E$10,2,FALSE))</f>
        <v/>
      </c>
      <c r="F22" t="str">
        <f t="shared" si="1"/>
        <v>school@example.com</v>
      </c>
      <c r="H22" s="27" t="e">
        <f t="shared" si="2"/>
        <v>#VALUE!</v>
      </c>
      <c r="I22" t="e">
        <f t="shared" si="0"/>
        <v>#VALUE!</v>
      </c>
      <c r="J22">
        <f t="shared" si="3"/>
        <v>60123456789</v>
      </c>
      <c r="K22" t="s">
        <v>34</v>
      </c>
      <c r="L22" t="s">
        <v>135</v>
      </c>
      <c r="M22" t="s">
        <v>136</v>
      </c>
      <c r="N22" t="str">
        <f t="shared" si="4"/>
        <v>Kamil ( contoh )</v>
      </c>
      <c r="O22">
        <f t="shared" si="5"/>
        <v>60123456789</v>
      </c>
      <c r="P22" t="s">
        <v>36</v>
      </c>
      <c r="R22" t="s">
        <v>137</v>
      </c>
      <c r="S22" t="s">
        <v>37</v>
      </c>
      <c r="U22" t="str">
        <f>IF(T22="","",VLOOKUP(T22,DropdownLists!$G$1:$H$4,2,FALSE))</f>
        <v/>
      </c>
      <c r="X22" s="26"/>
      <c r="Y22" s="26"/>
      <c r="Z22" s="26"/>
    </row>
    <row r="23" spans="2:26" ht="14.4" customHeight="1" x14ac:dyDescent="0.3">
      <c r="B23" t="str">
        <f>IF(A23="","",VLOOKUP(A23,DropdownLists!$A$1:$B$3,2,FALSE))</f>
        <v/>
      </c>
      <c r="D23" t="str">
        <f>IF(C23="","",VLOOKUP(C23,DropdownLists!$D$1:$E$10,2,FALSE))</f>
        <v/>
      </c>
      <c r="F23" t="str">
        <f t="shared" si="1"/>
        <v>school@example.com</v>
      </c>
      <c r="H23" s="27" t="e">
        <f t="shared" si="2"/>
        <v>#VALUE!</v>
      </c>
      <c r="I23" t="e">
        <f t="shared" si="0"/>
        <v>#VALUE!</v>
      </c>
      <c r="J23">
        <f t="shared" si="3"/>
        <v>60123456789</v>
      </c>
      <c r="K23" t="s">
        <v>34</v>
      </c>
      <c r="L23" t="s">
        <v>135</v>
      </c>
      <c r="M23" t="s">
        <v>136</v>
      </c>
      <c r="N23" t="str">
        <f t="shared" si="4"/>
        <v>Kamil ( contoh )</v>
      </c>
      <c r="O23">
        <f t="shared" si="5"/>
        <v>60123456789</v>
      </c>
      <c r="P23" t="s">
        <v>36</v>
      </c>
      <c r="R23" t="s">
        <v>137</v>
      </c>
      <c r="S23" t="s">
        <v>37</v>
      </c>
      <c r="U23" t="str">
        <f>IF(T23="","",VLOOKUP(T23,DropdownLists!$G$1:$H$4,2,FALSE))</f>
        <v/>
      </c>
      <c r="X23" s="26"/>
      <c r="Y23" s="26"/>
      <c r="Z23" s="26"/>
    </row>
    <row r="24" spans="2:26" ht="14.4" customHeight="1" x14ac:dyDescent="0.3">
      <c r="B24" t="str">
        <f>IF(A24="","",VLOOKUP(A24,DropdownLists!$A$1:$B$3,2,FALSE))</f>
        <v/>
      </c>
      <c r="D24" t="str">
        <f>IF(C24="","",VLOOKUP(C24,DropdownLists!$D$1:$E$10,2,FALSE))</f>
        <v/>
      </c>
      <c r="F24" t="str">
        <f t="shared" si="1"/>
        <v>school@example.com</v>
      </c>
      <c r="H24" s="27" t="e">
        <f t="shared" si="2"/>
        <v>#VALUE!</v>
      </c>
      <c r="I24" t="e">
        <f t="shared" si="0"/>
        <v>#VALUE!</v>
      </c>
      <c r="J24">
        <f t="shared" si="3"/>
        <v>60123456789</v>
      </c>
      <c r="K24" t="s">
        <v>34</v>
      </c>
      <c r="L24" t="s">
        <v>135</v>
      </c>
      <c r="M24" t="s">
        <v>136</v>
      </c>
      <c r="N24" t="str">
        <f t="shared" si="4"/>
        <v>Kamil ( contoh )</v>
      </c>
      <c r="O24">
        <f t="shared" si="5"/>
        <v>60123456789</v>
      </c>
      <c r="P24" t="s">
        <v>36</v>
      </c>
      <c r="R24" t="s">
        <v>137</v>
      </c>
      <c r="S24" t="s">
        <v>37</v>
      </c>
      <c r="U24" t="str">
        <f>IF(T24="","",VLOOKUP(T24,DropdownLists!$G$1:$H$4,2,FALSE))</f>
        <v/>
      </c>
      <c r="X24" s="26"/>
      <c r="Y24" s="26"/>
      <c r="Z24" s="26"/>
    </row>
    <row r="25" spans="2:26" ht="14.4" customHeight="1" x14ac:dyDescent="0.3">
      <c r="B25" t="str">
        <f>IF(A25="","",VLOOKUP(A25,DropdownLists!$A$1:$B$3,2,FALSE))</f>
        <v/>
      </c>
      <c r="D25" t="str">
        <f>IF(C25="","",VLOOKUP(C25,DropdownLists!$D$1:$E$10,2,FALSE))</f>
        <v/>
      </c>
      <c r="F25" t="str">
        <f t="shared" si="1"/>
        <v>school@example.com</v>
      </c>
      <c r="H25" s="27" t="e">
        <f t="shared" si="2"/>
        <v>#VALUE!</v>
      </c>
      <c r="I25" t="e">
        <f t="shared" si="0"/>
        <v>#VALUE!</v>
      </c>
      <c r="J25">
        <f t="shared" si="3"/>
        <v>60123456789</v>
      </c>
      <c r="K25" t="s">
        <v>34</v>
      </c>
      <c r="L25" t="s">
        <v>135</v>
      </c>
      <c r="M25" t="s">
        <v>136</v>
      </c>
      <c r="N25" t="str">
        <f t="shared" si="4"/>
        <v>Kamil ( contoh )</v>
      </c>
      <c r="O25">
        <f t="shared" si="5"/>
        <v>60123456789</v>
      </c>
      <c r="P25" t="s">
        <v>36</v>
      </c>
      <c r="R25" t="s">
        <v>137</v>
      </c>
      <c r="S25" t="s">
        <v>37</v>
      </c>
      <c r="U25" t="str">
        <f>IF(T25="","",VLOOKUP(T25,DropdownLists!$G$1:$H$4,2,FALSE))</f>
        <v/>
      </c>
      <c r="X25" s="26"/>
      <c r="Y25" s="26"/>
      <c r="Z25" s="26"/>
    </row>
    <row r="26" spans="2:26" ht="14.4" customHeight="1" x14ac:dyDescent="0.3">
      <c r="B26" t="str">
        <f>IF(A26="","",VLOOKUP(A26,DropdownLists!$A$1:$B$3,2,FALSE))</f>
        <v/>
      </c>
      <c r="D26" t="str">
        <f>IF(C26="","",VLOOKUP(C26,DropdownLists!$D$1:$E$10,2,FALSE))</f>
        <v/>
      </c>
      <c r="F26" t="str">
        <f t="shared" si="1"/>
        <v>school@example.com</v>
      </c>
      <c r="H26" s="27" t="e">
        <f t="shared" si="2"/>
        <v>#VALUE!</v>
      </c>
      <c r="I26" t="e">
        <f t="shared" si="0"/>
        <v>#VALUE!</v>
      </c>
      <c r="J26">
        <f t="shared" si="3"/>
        <v>60123456789</v>
      </c>
      <c r="K26" t="s">
        <v>34</v>
      </c>
      <c r="L26" t="s">
        <v>135</v>
      </c>
      <c r="M26" t="s">
        <v>136</v>
      </c>
      <c r="N26" t="str">
        <f t="shared" si="4"/>
        <v>Kamil ( contoh )</v>
      </c>
      <c r="O26">
        <f t="shared" si="5"/>
        <v>60123456789</v>
      </c>
      <c r="P26" t="s">
        <v>36</v>
      </c>
      <c r="R26" t="s">
        <v>137</v>
      </c>
      <c r="S26" t="s">
        <v>37</v>
      </c>
      <c r="U26" t="str">
        <f>IF(T26="","",VLOOKUP(T26,DropdownLists!$G$1:$H$4,2,FALSE))</f>
        <v/>
      </c>
      <c r="X26" s="26"/>
      <c r="Y26" s="26"/>
      <c r="Z26" s="26"/>
    </row>
    <row r="27" spans="2:26" ht="14.4" customHeight="1" x14ac:dyDescent="0.3">
      <c r="B27" t="str">
        <f>IF(A27="","",VLOOKUP(A27,DropdownLists!$A$1:$B$3,2,FALSE))</f>
        <v/>
      </c>
      <c r="D27" t="str">
        <f>IF(C27="","",VLOOKUP(C27,DropdownLists!$D$1:$E$10,2,FALSE))</f>
        <v/>
      </c>
      <c r="F27" t="str">
        <f t="shared" si="1"/>
        <v>school@example.com</v>
      </c>
      <c r="H27" s="27" t="e">
        <f t="shared" si="2"/>
        <v>#VALUE!</v>
      </c>
      <c r="I27" t="e">
        <f t="shared" si="0"/>
        <v>#VALUE!</v>
      </c>
      <c r="J27">
        <f t="shared" si="3"/>
        <v>60123456789</v>
      </c>
      <c r="K27" t="s">
        <v>34</v>
      </c>
      <c r="L27" t="s">
        <v>135</v>
      </c>
      <c r="M27" t="s">
        <v>136</v>
      </c>
      <c r="N27" t="str">
        <f t="shared" si="4"/>
        <v>Kamil ( contoh )</v>
      </c>
      <c r="O27">
        <f t="shared" si="5"/>
        <v>60123456789</v>
      </c>
      <c r="P27" t="s">
        <v>36</v>
      </c>
      <c r="R27" t="s">
        <v>137</v>
      </c>
      <c r="S27" t="s">
        <v>37</v>
      </c>
      <c r="U27" t="str">
        <f>IF(T27="","",VLOOKUP(T27,DropdownLists!$G$1:$H$4,2,FALSE))</f>
        <v/>
      </c>
      <c r="X27" s="26"/>
      <c r="Y27" s="26"/>
      <c r="Z27" s="26"/>
    </row>
    <row r="28" spans="2:26" x14ac:dyDescent="0.3">
      <c r="B28" t="str">
        <f>IF(A28="","",VLOOKUP(A28,DropdownLists!$A$1:$B$3,2,FALSE))</f>
        <v/>
      </c>
      <c r="D28" t="str">
        <f>IF(C28="","",VLOOKUP(C28,DropdownLists!$D$1:$E$10,2,FALSE))</f>
        <v/>
      </c>
      <c r="F28" t="str">
        <f t="shared" si="1"/>
        <v>school@example.com</v>
      </c>
      <c r="H28" s="27" t="e">
        <f t="shared" si="2"/>
        <v>#VALUE!</v>
      </c>
      <c r="I28" t="e">
        <f t="shared" si="0"/>
        <v>#VALUE!</v>
      </c>
      <c r="J28">
        <f t="shared" si="3"/>
        <v>60123456789</v>
      </c>
      <c r="K28" t="s">
        <v>34</v>
      </c>
      <c r="L28" t="s">
        <v>135</v>
      </c>
      <c r="M28" t="s">
        <v>136</v>
      </c>
      <c r="N28" t="str">
        <f t="shared" si="4"/>
        <v>Kamil ( contoh )</v>
      </c>
      <c r="O28">
        <f t="shared" si="5"/>
        <v>60123456789</v>
      </c>
      <c r="P28" t="s">
        <v>36</v>
      </c>
      <c r="R28" t="s">
        <v>137</v>
      </c>
      <c r="S28" t="s">
        <v>37</v>
      </c>
      <c r="U28" t="str">
        <f>IF(T28="","",VLOOKUP(T28,DropdownLists!$G$1:$H$4,2,FALSE))</f>
        <v/>
      </c>
    </row>
    <row r="29" spans="2:26" x14ac:dyDescent="0.3">
      <c r="B29" t="str">
        <f>IF(A29="","",VLOOKUP(A29,DropdownLists!$A$1:$B$3,2,FALSE))</f>
        <v/>
      </c>
      <c r="D29" t="str">
        <f>IF(C29="","",VLOOKUP(C29,DropdownLists!$D$1:$E$10,2,FALSE))</f>
        <v/>
      </c>
      <c r="F29" t="str">
        <f t="shared" si="1"/>
        <v>school@example.com</v>
      </c>
      <c r="H29" s="27" t="e">
        <f t="shared" si="2"/>
        <v>#VALUE!</v>
      </c>
      <c r="I29" t="e">
        <f t="shared" si="0"/>
        <v>#VALUE!</v>
      </c>
      <c r="J29">
        <f t="shared" si="3"/>
        <v>60123456789</v>
      </c>
      <c r="K29" t="s">
        <v>34</v>
      </c>
      <c r="L29" t="s">
        <v>135</v>
      </c>
      <c r="M29" t="s">
        <v>136</v>
      </c>
      <c r="N29" t="str">
        <f t="shared" si="4"/>
        <v>Kamil ( contoh )</v>
      </c>
      <c r="O29">
        <f t="shared" si="5"/>
        <v>60123456789</v>
      </c>
      <c r="P29" t="s">
        <v>36</v>
      </c>
      <c r="R29" t="s">
        <v>137</v>
      </c>
      <c r="S29" t="s">
        <v>37</v>
      </c>
      <c r="U29" t="str">
        <f>IF(T29="","",VLOOKUP(T29,DropdownLists!$G$1:$H$4,2,FALSE))</f>
        <v/>
      </c>
    </row>
    <row r="30" spans="2:26" x14ac:dyDescent="0.3">
      <c r="B30" t="str">
        <f>IF(A30="","",VLOOKUP(A30,DropdownLists!$A$1:$B$3,2,FALSE))</f>
        <v/>
      </c>
      <c r="D30" t="str">
        <f>IF(C30="","",VLOOKUP(C30,DropdownLists!$D$1:$E$10,2,FALSE))</f>
        <v/>
      </c>
      <c r="F30" t="str">
        <f t="shared" si="1"/>
        <v>school@example.com</v>
      </c>
      <c r="H30" s="27" t="e">
        <f t="shared" si="2"/>
        <v>#VALUE!</v>
      </c>
      <c r="I30" t="e">
        <f t="shared" si="0"/>
        <v>#VALUE!</v>
      </c>
      <c r="J30">
        <f t="shared" si="3"/>
        <v>60123456789</v>
      </c>
      <c r="K30" t="s">
        <v>34</v>
      </c>
      <c r="L30" t="s">
        <v>135</v>
      </c>
      <c r="M30" t="s">
        <v>136</v>
      </c>
      <c r="N30" t="str">
        <f t="shared" si="4"/>
        <v>Kamil ( contoh )</v>
      </c>
      <c r="O30">
        <f t="shared" si="5"/>
        <v>60123456789</v>
      </c>
      <c r="P30" t="s">
        <v>36</v>
      </c>
      <c r="R30" t="s">
        <v>137</v>
      </c>
      <c r="S30" t="s">
        <v>37</v>
      </c>
      <c r="U30" t="str">
        <f>IF(T30="","",VLOOKUP(T30,DropdownLists!$G$1:$H$4,2,FALSE))</f>
        <v/>
      </c>
    </row>
    <row r="31" spans="2:26" x14ac:dyDescent="0.3">
      <c r="B31" t="str">
        <f>IF(A31="","",VLOOKUP(A31,DropdownLists!$A$1:$B$3,2,FALSE))</f>
        <v/>
      </c>
      <c r="D31" t="str">
        <f>IF(C31="","",VLOOKUP(C31,DropdownLists!$D$1:$E$10,2,FALSE))</f>
        <v/>
      </c>
      <c r="F31" t="str">
        <f t="shared" si="1"/>
        <v>school@example.com</v>
      </c>
      <c r="H31" s="27" t="e">
        <f t="shared" si="2"/>
        <v>#VALUE!</v>
      </c>
      <c r="I31" t="e">
        <f t="shared" si="0"/>
        <v>#VALUE!</v>
      </c>
      <c r="J31">
        <f t="shared" si="3"/>
        <v>60123456789</v>
      </c>
      <c r="K31" t="s">
        <v>34</v>
      </c>
      <c r="L31" t="s">
        <v>135</v>
      </c>
      <c r="M31" t="s">
        <v>136</v>
      </c>
      <c r="N31" t="str">
        <f t="shared" si="4"/>
        <v>Kamil ( contoh )</v>
      </c>
      <c r="O31">
        <f t="shared" si="5"/>
        <v>60123456789</v>
      </c>
      <c r="P31" t="s">
        <v>36</v>
      </c>
      <c r="R31" t="s">
        <v>137</v>
      </c>
      <c r="S31" t="s">
        <v>37</v>
      </c>
      <c r="U31" t="str">
        <f>IF(T31="","",VLOOKUP(T31,DropdownLists!$G$1:$H$4,2,FALSE))</f>
        <v/>
      </c>
    </row>
    <row r="32" spans="2:26" x14ac:dyDescent="0.3">
      <c r="B32" t="str">
        <f>IF(A32="","",VLOOKUP(A32,DropdownLists!$A$1:$B$3,2,FALSE))</f>
        <v/>
      </c>
      <c r="D32" t="str">
        <f>IF(C32="","",VLOOKUP(C32,DropdownLists!$D$1:$E$10,2,FALSE))</f>
        <v/>
      </c>
      <c r="F32" t="str">
        <f t="shared" si="1"/>
        <v>school@example.com</v>
      </c>
      <c r="H32" s="27" t="e">
        <f t="shared" si="2"/>
        <v>#VALUE!</v>
      </c>
      <c r="I32" t="e">
        <f t="shared" si="0"/>
        <v>#VALUE!</v>
      </c>
      <c r="J32">
        <f t="shared" si="3"/>
        <v>60123456789</v>
      </c>
      <c r="K32" t="s">
        <v>34</v>
      </c>
      <c r="L32" t="s">
        <v>135</v>
      </c>
      <c r="M32" t="s">
        <v>136</v>
      </c>
      <c r="N32" t="str">
        <f t="shared" si="4"/>
        <v>Kamil ( contoh )</v>
      </c>
      <c r="O32">
        <f t="shared" si="5"/>
        <v>60123456789</v>
      </c>
      <c r="P32" t="s">
        <v>36</v>
      </c>
      <c r="R32" t="s">
        <v>137</v>
      </c>
      <c r="S32" t="s">
        <v>37</v>
      </c>
      <c r="U32" t="str">
        <f>IF(T32="","",VLOOKUP(T32,DropdownLists!$G$1:$H$4,2,FALSE))</f>
        <v/>
      </c>
    </row>
    <row r="33" spans="2:21" x14ac:dyDescent="0.3">
      <c r="B33" t="str">
        <f>IF(A33="","",VLOOKUP(A33,DropdownLists!$A$1:$B$3,2,FALSE))</f>
        <v/>
      </c>
      <c r="D33" t="str">
        <f>IF(C33="","",VLOOKUP(C33,DropdownLists!$D$1:$E$10,2,FALSE))</f>
        <v/>
      </c>
      <c r="F33" t="str">
        <f t="shared" si="1"/>
        <v>school@example.com</v>
      </c>
      <c r="H33" s="27" t="e">
        <f t="shared" si="2"/>
        <v>#VALUE!</v>
      </c>
      <c r="I33" t="e">
        <f t="shared" si="0"/>
        <v>#VALUE!</v>
      </c>
      <c r="J33">
        <f t="shared" si="3"/>
        <v>60123456789</v>
      </c>
      <c r="K33" t="s">
        <v>34</v>
      </c>
      <c r="L33" t="s">
        <v>135</v>
      </c>
      <c r="M33" t="s">
        <v>136</v>
      </c>
      <c r="N33" t="str">
        <f t="shared" si="4"/>
        <v>Kamil ( contoh )</v>
      </c>
      <c r="O33">
        <f t="shared" si="5"/>
        <v>60123456789</v>
      </c>
      <c r="P33" t="s">
        <v>36</v>
      </c>
      <c r="R33" t="s">
        <v>137</v>
      </c>
      <c r="S33" t="s">
        <v>37</v>
      </c>
      <c r="U33" t="str">
        <f>IF(T33="","",VLOOKUP(T33,DropdownLists!$G$1:$H$4,2,FALSE))</f>
        <v/>
      </c>
    </row>
    <row r="34" spans="2:21" x14ac:dyDescent="0.3">
      <c r="B34" t="str">
        <f>IF(A34="","",VLOOKUP(A34,DropdownLists!$A$1:$B$3,2,FALSE))</f>
        <v/>
      </c>
      <c r="D34" t="str">
        <f>IF(C34="","",VLOOKUP(C34,DropdownLists!$D$1:$E$10,2,FALSE))</f>
        <v/>
      </c>
      <c r="F34" t="str">
        <f t="shared" si="1"/>
        <v>school@example.com</v>
      </c>
      <c r="H34" s="27" t="e">
        <f t="shared" si="2"/>
        <v>#VALUE!</v>
      </c>
      <c r="I34" t="e">
        <f t="shared" si="0"/>
        <v>#VALUE!</v>
      </c>
      <c r="J34">
        <f t="shared" si="3"/>
        <v>60123456789</v>
      </c>
      <c r="K34" t="s">
        <v>34</v>
      </c>
      <c r="L34" t="s">
        <v>135</v>
      </c>
      <c r="M34" t="s">
        <v>136</v>
      </c>
      <c r="N34" t="str">
        <f t="shared" si="4"/>
        <v>Kamil ( contoh )</v>
      </c>
      <c r="O34">
        <f t="shared" si="5"/>
        <v>60123456789</v>
      </c>
      <c r="P34" t="s">
        <v>36</v>
      </c>
      <c r="R34" t="s">
        <v>137</v>
      </c>
      <c r="S34" t="s">
        <v>37</v>
      </c>
      <c r="U34" t="str">
        <f>IF(T34="","",VLOOKUP(T34,DropdownLists!$G$1:$H$4,2,FALSE))</f>
        <v/>
      </c>
    </row>
    <row r="35" spans="2:21" x14ac:dyDescent="0.3">
      <c r="B35" t="str">
        <f>IF(A35="","",VLOOKUP(A35,DropdownLists!$A$1:$B$3,2,FALSE))</f>
        <v/>
      </c>
      <c r="D35" t="str">
        <f>IF(C35="","",VLOOKUP(C35,DropdownLists!$D$1:$E$10,2,FALSE))</f>
        <v/>
      </c>
      <c r="F35" t="str">
        <f t="shared" si="1"/>
        <v>school@example.com</v>
      </c>
      <c r="H35" s="27" t="e">
        <f t="shared" si="2"/>
        <v>#VALUE!</v>
      </c>
      <c r="I35" t="e">
        <f t="shared" si="0"/>
        <v>#VALUE!</v>
      </c>
      <c r="J35">
        <f t="shared" si="3"/>
        <v>60123456789</v>
      </c>
      <c r="K35" t="s">
        <v>34</v>
      </c>
      <c r="L35" t="s">
        <v>135</v>
      </c>
      <c r="M35" t="s">
        <v>136</v>
      </c>
      <c r="N35" t="str">
        <f t="shared" si="4"/>
        <v>Kamil ( contoh )</v>
      </c>
      <c r="O35">
        <f t="shared" si="5"/>
        <v>60123456789</v>
      </c>
      <c r="P35" t="s">
        <v>36</v>
      </c>
      <c r="R35" t="s">
        <v>137</v>
      </c>
      <c r="S35" t="s">
        <v>37</v>
      </c>
      <c r="U35" t="str">
        <f>IF(T35="","",VLOOKUP(T35,DropdownLists!$G$1:$H$4,2,FALSE))</f>
        <v/>
      </c>
    </row>
    <row r="36" spans="2:21" x14ac:dyDescent="0.3">
      <c r="B36" t="str">
        <f>IF(A36="","",VLOOKUP(A36,DropdownLists!$A$1:$B$3,2,FALSE))</f>
        <v/>
      </c>
      <c r="D36" t="str">
        <f>IF(C36="","",VLOOKUP(C36,DropdownLists!$D$1:$E$10,2,FALSE))</f>
        <v/>
      </c>
      <c r="F36" t="str">
        <f t="shared" si="1"/>
        <v>school@example.com</v>
      </c>
      <c r="H36" s="27" t="e">
        <f t="shared" si="2"/>
        <v>#VALUE!</v>
      </c>
      <c r="I36" t="e">
        <f t="shared" si="0"/>
        <v>#VALUE!</v>
      </c>
      <c r="J36">
        <f t="shared" si="3"/>
        <v>60123456789</v>
      </c>
      <c r="K36" t="s">
        <v>34</v>
      </c>
      <c r="L36" t="s">
        <v>135</v>
      </c>
      <c r="M36" t="s">
        <v>136</v>
      </c>
      <c r="N36" t="str">
        <f t="shared" si="4"/>
        <v>Kamil ( contoh )</v>
      </c>
      <c r="O36">
        <f t="shared" si="5"/>
        <v>60123456789</v>
      </c>
      <c r="P36" t="s">
        <v>36</v>
      </c>
      <c r="R36" t="s">
        <v>137</v>
      </c>
      <c r="S36" t="s">
        <v>37</v>
      </c>
      <c r="U36" t="str">
        <f>IF(T36="","",VLOOKUP(T36,DropdownLists!$G$1:$H$4,2,FALSE))</f>
        <v/>
      </c>
    </row>
    <row r="37" spans="2:21" x14ac:dyDescent="0.3">
      <c r="B37" t="str">
        <f>IF(A37="","",VLOOKUP(A37,DropdownLists!$A$1:$B$3,2,FALSE))</f>
        <v/>
      </c>
      <c r="D37" t="str">
        <f>IF(C37="","",VLOOKUP(C37,DropdownLists!$D$1:$E$10,2,FALSE))</f>
        <v/>
      </c>
      <c r="F37" t="str">
        <f t="shared" si="1"/>
        <v>school@example.com</v>
      </c>
      <c r="H37" s="27" t="e">
        <f t="shared" si="2"/>
        <v>#VALUE!</v>
      </c>
      <c r="I37" t="e">
        <f t="shared" si="0"/>
        <v>#VALUE!</v>
      </c>
      <c r="J37">
        <f t="shared" si="3"/>
        <v>60123456789</v>
      </c>
      <c r="K37" t="s">
        <v>34</v>
      </c>
      <c r="L37" t="s">
        <v>135</v>
      </c>
      <c r="M37" t="s">
        <v>136</v>
      </c>
      <c r="N37" t="str">
        <f t="shared" si="4"/>
        <v>Kamil ( contoh )</v>
      </c>
      <c r="O37">
        <f t="shared" si="5"/>
        <v>60123456789</v>
      </c>
      <c r="P37" t="s">
        <v>36</v>
      </c>
      <c r="R37" t="s">
        <v>137</v>
      </c>
      <c r="S37" t="s">
        <v>37</v>
      </c>
      <c r="U37" t="str">
        <f>IF(T37="","",VLOOKUP(T37,DropdownLists!$G$1:$H$4,2,FALSE))</f>
        <v/>
      </c>
    </row>
    <row r="38" spans="2:21" x14ac:dyDescent="0.3">
      <c r="B38" t="str">
        <f>IF(A38="","",VLOOKUP(A38,DropdownLists!$A$1:$B$3,2,FALSE))</f>
        <v/>
      </c>
      <c r="D38" t="str">
        <f>IF(C38="","",VLOOKUP(C38,DropdownLists!$D$1:$E$10,2,FALSE))</f>
        <v/>
      </c>
      <c r="F38" t="str">
        <f t="shared" si="1"/>
        <v>school@example.com</v>
      </c>
      <c r="H38" s="27" t="e">
        <f t="shared" si="2"/>
        <v>#VALUE!</v>
      </c>
      <c r="I38" t="e">
        <f t="shared" si="0"/>
        <v>#VALUE!</v>
      </c>
      <c r="J38">
        <f t="shared" si="3"/>
        <v>60123456789</v>
      </c>
      <c r="K38" t="s">
        <v>34</v>
      </c>
      <c r="L38" t="s">
        <v>135</v>
      </c>
      <c r="M38" t="s">
        <v>136</v>
      </c>
      <c r="N38" t="str">
        <f t="shared" si="4"/>
        <v>Kamil ( contoh )</v>
      </c>
      <c r="O38">
        <f t="shared" si="5"/>
        <v>60123456789</v>
      </c>
      <c r="P38" t="s">
        <v>36</v>
      </c>
      <c r="R38" t="s">
        <v>137</v>
      </c>
      <c r="S38" t="s">
        <v>37</v>
      </c>
      <c r="U38" t="str">
        <f>IF(T38="","",VLOOKUP(T38,DropdownLists!$G$1:$H$4,2,FALSE))</f>
        <v/>
      </c>
    </row>
    <row r="39" spans="2:21" x14ac:dyDescent="0.3">
      <c r="B39" t="str">
        <f>IF(A39="","",VLOOKUP(A39,DropdownLists!$A$1:$B$3,2,FALSE))</f>
        <v/>
      </c>
      <c r="D39" t="str">
        <f>IF(C39="","",VLOOKUP(C39,DropdownLists!$D$1:$E$10,2,FALSE))</f>
        <v/>
      </c>
      <c r="F39" t="str">
        <f t="shared" si="1"/>
        <v>school@example.com</v>
      </c>
      <c r="H39" s="27" t="e">
        <f t="shared" si="2"/>
        <v>#VALUE!</v>
      </c>
      <c r="I39" t="e">
        <f t="shared" si="0"/>
        <v>#VALUE!</v>
      </c>
      <c r="J39">
        <f t="shared" si="3"/>
        <v>60123456789</v>
      </c>
      <c r="K39" t="s">
        <v>34</v>
      </c>
      <c r="L39" t="s">
        <v>135</v>
      </c>
      <c r="M39" t="s">
        <v>136</v>
      </c>
      <c r="N39" t="str">
        <f t="shared" si="4"/>
        <v>Kamil ( contoh )</v>
      </c>
      <c r="O39">
        <f t="shared" si="5"/>
        <v>60123456789</v>
      </c>
      <c r="P39" t="s">
        <v>36</v>
      </c>
      <c r="R39" t="s">
        <v>137</v>
      </c>
      <c r="S39" t="s">
        <v>37</v>
      </c>
      <c r="U39" t="str">
        <f>IF(T39="","",VLOOKUP(T39,DropdownLists!$G$1:$H$4,2,FALSE))</f>
        <v/>
      </c>
    </row>
    <row r="40" spans="2:21" x14ac:dyDescent="0.3">
      <c r="B40" t="str">
        <f>IF(A40="","",VLOOKUP(A40,DropdownLists!$A$1:$B$3,2,FALSE))</f>
        <v/>
      </c>
      <c r="D40" t="str">
        <f>IF(C40="","",VLOOKUP(C40,DropdownLists!$D$1:$E$10,2,FALSE))</f>
        <v/>
      </c>
      <c r="F40" t="str">
        <f t="shared" si="1"/>
        <v>school@example.com</v>
      </c>
      <c r="H40" s="27" t="e">
        <f t="shared" si="2"/>
        <v>#VALUE!</v>
      </c>
      <c r="I40" t="e">
        <f t="shared" si="0"/>
        <v>#VALUE!</v>
      </c>
      <c r="J40">
        <f t="shared" si="3"/>
        <v>60123456789</v>
      </c>
      <c r="K40" t="s">
        <v>34</v>
      </c>
      <c r="L40" t="s">
        <v>135</v>
      </c>
      <c r="M40" t="s">
        <v>136</v>
      </c>
      <c r="N40" t="str">
        <f t="shared" si="4"/>
        <v>Kamil ( contoh )</v>
      </c>
      <c r="O40">
        <f t="shared" si="5"/>
        <v>60123456789</v>
      </c>
      <c r="P40" t="s">
        <v>36</v>
      </c>
      <c r="R40" t="s">
        <v>137</v>
      </c>
      <c r="S40" t="s">
        <v>37</v>
      </c>
      <c r="U40" t="str">
        <f>IF(T40="","",VLOOKUP(T40,DropdownLists!$G$1:$H$4,2,FALSE))</f>
        <v/>
      </c>
    </row>
    <row r="41" spans="2:21" x14ac:dyDescent="0.3">
      <c r="B41" t="str">
        <f>IF(A41="","",VLOOKUP(A41,DropdownLists!$A$1:$B$3,2,FALSE))</f>
        <v/>
      </c>
      <c r="D41" t="str">
        <f>IF(C41="","",VLOOKUP(C41,DropdownLists!$D$1:$E$10,2,FALSE))</f>
        <v/>
      </c>
      <c r="F41" t="str">
        <f t="shared" si="1"/>
        <v>school@example.com</v>
      </c>
      <c r="H41" s="27" t="e">
        <f t="shared" si="2"/>
        <v>#VALUE!</v>
      </c>
      <c r="I41" t="e">
        <f t="shared" si="0"/>
        <v>#VALUE!</v>
      </c>
      <c r="J41">
        <f t="shared" si="3"/>
        <v>60123456789</v>
      </c>
      <c r="K41" t="s">
        <v>34</v>
      </c>
      <c r="L41" t="s">
        <v>135</v>
      </c>
      <c r="M41" t="s">
        <v>136</v>
      </c>
      <c r="N41" t="str">
        <f t="shared" si="4"/>
        <v>Kamil ( contoh )</v>
      </c>
      <c r="O41">
        <f t="shared" si="5"/>
        <v>60123456789</v>
      </c>
      <c r="P41" t="s">
        <v>36</v>
      </c>
      <c r="R41" t="s">
        <v>137</v>
      </c>
      <c r="S41" t="s">
        <v>37</v>
      </c>
      <c r="U41" t="str">
        <f>IF(T41="","",VLOOKUP(T41,DropdownLists!$G$1:$H$4,2,FALSE))</f>
        <v/>
      </c>
    </row>
    <row r="42" spans="2:21" x14ac:dyDescent="0.3">
      <c r="B42" t="str">
        <f>IF(A42="","",VLOOKUP(A42,DropdownLists!$A$1:$B$3,2,FALSE))</f>
        <v/>
      </c>
      <c r="D42" t="str">
        <f>IF(C42="","",VLOOKUP(C42,DropdownLists!$D$1:$E$10,2,FALSE))</f>
        <v/>
      </c>
      <c r="F42" t="str">
        <f t="shared" si="1"/>
        <v>school@example.com</v>
      </c>
      <c r="H42" s="27" t="e">
        <f t="shared" si="2"/>
        <v>#VALUE!</v>
      </c>
      <c r="I42" t="e">
        <f t="shared" si="0"/>
        <v>#VALUE!</v>
      </c>
      <c r="J42">
        <f t="shared" si="3"/>
        <v>60123456789</v>
      </c>
      <c r="K42" t="s">
        <v>34</v>
      </c>
      <c r="L42" t="s">
        <v>135</v>
      </c>
      <c r="M42" t="s">
        <v>136</v>
      </c>
      <c r="N42" t="str">
        <f t="shared" si="4"/>
        <v>Kamil ( contoh )</v>
      </c>
      <c r="O42">
        <f t="shared" si="5"/>
        <v>60123456789</v>
      </c>
      <c r="P42" t="s">
        <v>36</v>
      </c>
      <c r="R42" t="s">
        <v>137</v>
      </c>
      <c r="S42" t="s">
        <v>37</v>
      </c>
      <c r="U42" t="str">
        <f>IF(T42="","",VLOOKUP(T42,DropdownLists!$G$1:$H$4,2,FALSE))</f>
        <v/>
      </c>
    </row>
    <row r="43" spans="2:21" x14ac:dyDescent="0.3">
      <c r="B43" t="str">
        <f>IF(A43="","",VLOOKUP(A43,DropdownLists!$A$1:$B$3,2,FALSE))</f>
        <v/>
      </c>
      <c r="D43" t="str">
        <f>IF(C43="","",VLOOKUP(C43,DropdownLists!$D$1:$E$10,2,FALSE))</f>
        <v/>
      </c>
      <c r="F43" t="str">
        <f t="shared" si="1"/>
        <v>school@example.com</v>
      </c>
      <c r="H43" s="27" t="e">
        <f t="shared" si="2"/>
        <v>#VALUE!</v>
      </c>
      <c r="I43" t="e">
        <f t="shared" si="0"/>
        <v>#VALUE!</v>
      </c>
      <c r="J43">
        <f t="shared" si="3"/>
        <v>60123456789</v>
      </c>
      <c r="K43" t="s">
        <v>34</v>
      </c>
      <c r="L43" t="s">
        <v>135</v>
      </c>
      <c r="M43" t="s">
        <v>136</v>
      </c>
      <c r="N43" t="str">
        <f t="shared" si="4"/>
        <v>Kamil ( contoh )</v>
      </c>
      <c r="O43">
        <f t="shared" si="5"/>
        <v>60123456789</v>
      </c>
      <c r="P43" t="s">
        <v>36</v>
      </c>
      <c r="R43" t="s">
        <v>137</v>
      </c>
      <c r="S43" t="s">
        <v>37</v>
      </c>
      <c r="U43" t="str">
        <f>IF(T43="","",VLOOKUP(T43,DropdownLists!$G$1:$H$4,2,FALSE))</f>
        <v/>
      </c>
    </row>
    <row r="44" spans="2:21" x14ac:dyDescent="0.3">
      <c r="B44" t="str">
        <f>IF(A44="","",VLOOKUP(A44,DropdownLists!$A$1:$B$3,2,FALSE))</f>
        <v/>
      </c>
      <c r="D44" t="str">
        <f>IF(C44="","",VLOOKUP(C44,DropdownLists!$D$1:$E$10,2,FALSE))</f>
        <v/>
      </c>
      <c r="F44" t="str">
        <f t="shared" si="1"/>
        <v>school@example.com</v>
      </c>
      <c r="H44" s="27" t="e">
        <f t="shared" si="2"/>
        <v>#VALUE!</v>
      </c>
      <c r="I44" t="e">
        <f t="shared" si="0"/>
        <v>#VALUE!</v>
      </c>
      <c r="J44">
        <f t="shared" si="3"/>
        <v>60123456789</v>
      </c>
      <c r="K44" t="s">
        <v>34</v>
      </c>
      <c r="L44" t="s">
        <v>135</v>
      </c>
      <c r="M44" t="s">
        <v>136</v>
      </c>
      <c r="N44" t="str">
        <f t="shared" si="4"/>
        <v>Kamil ( contoh )</v>
      </c>
      <c r="O44">
        <f t="shared" si="5"/>
        <v>60123456789</v>
      </c>
      <c r="P44" t="s">
        <v>36</v>
      </c>
      <c r="R44" t="s">
        <v>137</v>
      </c>
      <c r="S44" t="s">
        <v>37</v>
      </c>
      <c r="U44" t="str">
        <f>IF(T44="","",VLOOKUP(T44,DropdownLists!$G$1:$H$4,2,FALSE))</f>
        <v/>
      </c>
    </row>
    <row r="45" spans="2:21" x14ac:dyDescent="0.3">
      <c r="B45" t="str">
        <f>IF(A45="","",VLOOKUP(A45,DropdownLists!$A$1:$B$3,2,FALSE))</f>
        <v/>
      </c>
      <c r="D45" t="str">
        <f>IF(C45="","",VLOOKUP(C45,DropdownLists!$D$1:$E$10,2,FALSE))</f>
        <v/>
      </c>
      <c r="F45" t="str">
        <f t="shared" si="1"/>
        <v>school@example.com</v>
      </c>
      <c r="H45" s="27" t="e">
        <f t="shared" si="2"/>
        <v>#VALUE!</v>
      </c>
      <c r="I45" t="e">
        <f t="shared" si="0"/>
        <v>#VALUE!</v>
      </c>
      <c r="J45">
        <f t="shared" si="3"/>
        <v>60123456789</v>
      </c>
      <c r="K45" t="s">
        <v>34</v>
      </c>
      <c r="L45" t="s">
        <v>135</v>
      </c>
      <c r="M45" t="s">
        <v>136</v>
      </c>
      <c r="N45" t="str">
        <f t="shared" si="4"/>
        <v>Kamil ( contoh )</v>
      </c>
      <c r="O45">
        <f t="shared" si="5"/>
        <v>60123456789</v>
      </c>
      <c r="P45" t="s">
        <v>36</v>
      </c>
      <c r="R45" t="s">
        <v>137</v>
      </c>
      <c r="S45" t="s">
        <v>37</v>
      </c>
      <c r="U45" t="str">
        <f>IF(T45="","",VLOOKUP(T45,DropdownLists!$G$1:$H$4,2,FALSE))</f>
        <v/>
      </c>
    </row>
    <row r="46" spans="2:21" x14ac:dyDescent="0.3">
      <c r="B46" t="str">
        <f>IF(A46="","",VLOOKUP(A46,DropdownLists!$A$1:$B$3,2,FALSE))</f>
        <v/>
      </c>
      <c r="D46" t="str">
        <f>IF(C46="","",VLOOKUP(C46,DropdownLists!$D$1:$E$10,2,FALSE))</f>
        <v/>
      </c>
      <c r="F46" t="str">
        <f t="shared" si="1"/>
        <v>school@example.com</v>
      </c>
      <c r="H46" s="27" t="e">
        <f t="shared" si="2"/>
        <v>#VALUE!</v>
      </c>
      <c r="I46" t="e">
        <f t="shared" si="0"/>
        <v>#VALUE!</v>
      </c>
      <c r="J46">
        <f t="shared" si="3"/>
        <v>60123456789</v>
      </c>
      <c r="K46" t="s">
        <v>34</v>
      </c>
      <c r="L46" t="s">
        <v>135</v>
      </c>
      <c r="M46" t="s">
        <v>136</v>
      </c>
      <c r="N46" t="str">
        <f t="shared" si="4"/>
        <v>Kamil ( contoh )</v>
      </c>
      <c r="O46">
        <f t="shared" si="5"/>
        <v>60123456789</v>
      </c>
      <c r="P46" t="s">
        <v>36</v>
      </c>
      <c r="R46" t="s">
        <v>137</v>
      </c>
      <c r="S46" t="s">
        <v>37</v>
      </c>
      <c r="U46" t="str">
        <f>IF(T46="","",VLOOKUP(T46,DropdownLists!$G$1:$H$4,2,FALSE))</f>
        <v/>
      </c>
    </row>
    <row r="47" spans="2:21" x14ac:dyDescent="0.3">
      <c r="B47" t="str">
        <f>IF(A47="","",VLOOKUP(A47,DropdownLists!$A$1:$B$3,2,FALSE))</f>
        <v/>
      </c>
      <c r="D47" t="str">
        <f>IF(C47="","",VLOOKUP(C47,DropdownLists!$D$1:$E$10,2,FALSE))</f>
        <v/>
      </c>
      <c r="F47" t="str">
        <f t="shared" si="1"/>
        <v>school@example.com</v>
      </c>
      <c r="H47" s="27" t="e">
        <f t="shared" si="2"/>
        <v>#VALUE!</v>
      </c>
      <c r="I47" t="e">
        <f t="shared" si="0"/>
        <v>#VALUE!</v>
      </c>
      <c r="J47">
        <f t="shared" si="3"/>
        <v>60123456789</v>
      </c>
      <c r="K47" t="s">
        <v>34</v>
      </c>
      <c r="L47" t="s">
        <v>135</v>
      </c>
      <c r="M47" t="s">
        <v>136</v>
      </c>
      <c r="N47" t="str">
        <f t="shared" si="4"/>
        <v>Kamil ( contoh )</v>
      </c>
      <c r="O47">
        <f t="shared" si="5"/>
        <v>60123456789</v>
      </c>
      <c r="P47" t="s">
        <v>36</v>
      </c>
      <c r="R47" t="s">
        <v>137</v>
      </c>
      <c r="S47" t="s">
        <v>37</v>
      </c>
      <c r="U47" t="str">
        <f>IF(T47="","",VLOOKUP(T47,DropdownLists!$G$1:$H$4,2,FALSE))</f>
        <v/>
      </c>
    </row>
    <row r="48" spans="2:21" x14ac:dyDescent="0.3">
      <c r="B48" t="str">
        <f>IF(A48="","",VLOOKUP(A48,DropdownLists!$A$1:$B$3,2,FALSE))</f>
        <v/>
      </c>
      <c r="D48" t="str">
        <f>IF(C48="","",VLOOKUP(C48,DropdownLists!$D$1:$E$10,2,FALSE))</f>
        <v/>
      </c>
      <c r="F48" t="str">
        <f t="shared" si="1"/>
        <v>school@example.com</v>
      </c>
      <c r="H48" s="27" t="e">
        <f t="shared" si="2"/>
        <v>#VALUE!</v>
      </c>
      <c r="I48" t="e">
        <f t="shared" si="0"/>
        <v>#VALUE!</v>
      </c>
      <c r="J48">
        <f t="shared" si="3"/>
        <v>60123456789</v>
      </c>
      <c r="K48" t="s">
        <v>34</v>
      </c>
      <c r="L48" t="s">
        <v>135</v>
      </c>
      <c r="M48" t="s">
        <v>136</v>
      </c>
      <c r="N48" t="str">
        <f t="shared" si="4"/>
        <v>Kamil ( contoh )</v>
      </c>
      <c r="O48">
        <f t="shared" si="5"/>
        <v>60123456789</v>
      </c>
      <c r="P48" t="s">
        <v>36</v>
      </c>
      <c r="R48" t="s">
        <v>137</v>
      </c>
      <c r="S48" t="s">
        <v>37</v>
      </c>
      <c r="U48" t="str">
        <f>IF(T48="","",VLOOKUP(T48,DropdownLists!$G$1:$H$4,2,FALSE))</f>
        <v/>
      </c>
    </row>
    <row r="49" spans="2:21" x14ac:dyDescent="0.3">
      <c r="B49" t="str">
        <f>IF(A49="","",VLOOKUP(A49,DropdownLists!$A$1:$B$3,2,FALSE))</f>
        <v/>
      </c>
      <c r="D49" t="str">
        <f>IF(C49="","",VLOOKUP(C49,DropdownLists!$D$1:$E$10,2,FALSE))</f>
        <v/>
      </c>
      <c r="F49" t="str">
        <f t="shared" si="1"/>
        <v>school@example.com</v>
      </c>
      <c r="H49" s="27" t="e">
        <f t="shared" si="2"/>
        <v>#VALUE!</v>
      </c>
      <c r="I49" t="e">
        <f t="shared" si="0"/>
        <v>#VALUE!</v>
      </c>
      <c r="J49">
        <f t="shared" si="3"/>
        <v>60123456789</v>
      </c>
      <c r="K49" t="s">
        <v>34</v>
      </c>
      <c r="L49" t="s">
        <v>135</v>
      </c>
      <c r="M49" t="s">
        <v>136</v>
      </c>
      <c r="N49" t="str">
        <f t="shared" si="4"/>
        <v>Kamil ( contoh )</v>
      </c>
      <c r="O49">
        <f t="shared" si="5"/>
        <v>60123456789</v>
      </c>
      <c r="P49" t="s">
        <v>36</v>
      </c>
      <c r="R49" t="s">
        <v>137</v>
      </c>
      <c r="S49" t="s">
        <v>37</v>
      </c>
      <c r="U49" t="str">
        <f>IF(T49="","",VLOOKUP(T49,DropdownLists!$G$1:$H$4,2,FALSE))</f>
        <v/>
      </c>
    </row>
    <row r="50" spans="2:21" x14ac:dyDescent="0.3">
      <c r="B50" t="str">
        <f>IF(A50="","",VLOOKUP(A50,DropdownLists!$A$1:$B$3,2,FALSE))</f>
        <v/>
      </c>
      <c r="D50" t="str">
        <f>IF(C50="","",VLOOKUP(C50,DropdownLists!$D$1:$E$10,2,FALSE))</f>
        <v/>
      </c>
      <c r="F50" t="str">
        <f t="shared" si="1"/>
        <v>school@example.com</v>
      </c>
      <c r="H50" s="27" t="e">
        <f t="shared" si="2"/>
        <v>#VALUE!</v>
      </c>
      <c r="I50" t="e">
        <f t="shared" si="0"/>
        <v>#VALUE!</v>
      </c>
      <c r="J50">
        <f t="shared" si="3"/>
        <v>60123456789</v>
      </c>
      <c r="K50" t="s">
        <v>34</v>
      </c>
      <c r="L50" t="s">
        <v>135</v>
      </c>
      <c r="M50" t="s">
        <v>136</v>
      </c>
      <c r="N50" t="str">
        <f t="shared" si="4"/>
        <v>Kamil ( contoh )</v>
      </c>
      <c r="O50">
        <f t="shared" si="5"/>
        <v>60123456789</v>
      </c>
      <c r="P50" t="s">
        <v>36</v>
      </c>
      <c r="R50" t="s">
        <v>137</v>
      </c>
      <c r="S50" t="s">
        <v>37</v>
      </c>
      <c r="U50" t="str">
        <f>IF(T50="","",VLOOKUP(T50,DropdownLists!$G$1:$H$4,2,FALSE))</f>
        <v/>
      </c>
    </row>
    <row r="51" spans="2:21" x14ac:dyDescent="0.3">
      <c r="B51" t="str">
        <f>IF(A51="","",VLOOKUP(A51,DropdownLists!$A$1:$B$3,2,FALSE))</f>
        <v/>
      </c>
      <c r="D51" t="str">
        <f>IF(C51="","",VLOOKUP(C51,DropdownLists!$D$1:$E$10,2,FALSE))</f>
        <v/>
      </c>
      <c r="F51" t="str">
        <f t="shared" si="1"/>
        <v>school@example.com</v>
      </c>
      <c r="H51" s="27" t="e">
        <f t="shared" si="2"/>
        <v>#VALUE!</v>
      </c>
      <c r="I51" t="e">
        <f t="shared" si="0"/>
        <v>#VALUE!</v>
      </c>
      <c r="J51">
        <f t="shared" si="3"/>
        <v>60123456789</v>
      </c>
      <c r="K51" t="s">
        <v>34</v>
      </c>
      <c r="L51" t="s">
        <v>135</v>
      </c>
      <c r="M51" t="s">
        <v>136</v>
      </c>
      <c r="N51" t="str">
        <f t="shared" si="4"/>
        <v>Kamil ( contoh )</v>
      </c>
      <c r="O51">
        <f t="shared" si="5"/>
        <v>60123456789</v>
      </c>
      <c r="P51" t="s">
        <v>36</v>
      </c>
      <c r="R51" t="s">
        <v>137</v>
      </c>
      <c r="S51" t="s">
        <v>37</v>
      </c>
      <c r="U51" t="str">
        <f>IF(T51="","",VLOOKUP(T51,DropdownLists!$G$1:$H$4,2,FALSE))</f>
        <v/>
      </c>
    </row>
    <row r="52" spans="2:21" x14ac:dyDescent="0.3">
      <c r="B52" t="str">
        <f>IF(A52="","",VLOOKUP(A52,DropdownLists!$A$1:$B$3,2,FALSE))</f>
        <v/>
      </c>
      <c r="D52" t="str">
        <f>IF(C52="","",VLOOKUP(C52,DropdownLists!$D$1:$E$10,2,FALSE))</f>
        <v/>
      </c>
      <c r="F52" t="str">
        <f t="shared" si="1"/>
        <v>school@example.com</v>
      </c>
      <c r="H52" s="27" t="e">
        <f t="shared" si="2"/>
        <v>#VALUE!</v>
      </c>
      <c r="I52" t="e">
        <f t="shared" si="0"/>
        <v>#VALUE!</v>
      </c>
      <c r="J52">
        <f t="shared" si="3"/>
        <v>60123456789</v>
      </c>
      <c r="K52" t="s">
        <v>34</v>
      </c>
      <c r="L52" t="s">
        <v>135</v>
      </c>
      <c r="M52" t="s">
        <v>136</v>
      </c>
      <c r="N52" t="str">
        <f t="shared" si="4"/>
        <v>Kamil ( contoh )</v>
      </c>
      <c r="O52">
        <f t="shared" si="5"/>
        <v>60123456789</v>
      </c>
      <c r="P52" t="s">
        <v>36</v>
      </c>
      <c r="R52" t="s">
        <v>137</v>
      </c>
      <c r="S52" t="s">
        <v>37</v>
      </c>
      <c r="U52" t="str">
        <f>IF(T52="","",VLOOKUP(T52,DropdownLists!$G$1:$H$4,2,FALSE))</f>
        <v/>
      </c>
    </row>
    <row r="53" spans="2:21" x14ac:dyDescent="0.3">
      <c r="B53" t="str">
        <f>IF(A53="","",VLOOKUP(A53,DropdownLists!$A$1:$B$3,2,FALSE))</f>
        <v/>
      </c>
      <c r="D53" t="str">
        <f>IF(C53="","",VLOOKUP(C53,DropdownLists!$D$1:$E$10,2,FALSE))</f>
        <v/>
      </c>
      <c r="F53" t="str">
        <f t="shared" si="1"/>
        <v>school@example.com</v>
      </c>
      <c r="H53" s="27" t="e">
        <f t="shared" si="2"/>
        <v>#VALUE!</v>
      </c>
      <c r="I53" t="e">
        <f t="shared" si="0"/>
        <v>#VALUE!</v>
      </c>
      <c r="J53">
        <f t="shared" si="3"/>
        <v>60123456789</v>
      </c>
      <c r="K53" t="s">
        <v>34</v>
      </c>
      <c r="L53" t="s">
        <v>135</v>
      </c>
      <c r="M53" t="s">
        <v>136</v>
      </c>
      <c r="N53" t="str">
        <f t="shared" si="4"/>
        <v>Kamil ( contoh )</v>
      </c>
      <c r="O53">
        <f t="shared" si="5"/>
        <v>60123456789</v>
      </c>
      <c r="P53" t="s">
        <v>36</v>
      </c>
      <c r="R53" t="s">
        <v>137</v>
      </c>
      <c r="S53" t="s">
        <v>37</v>
      </c>
      <c r="U53" t="str">
        <f>IF(T53="","",VLOOKUP(T53,DropdownLists!$G$1:$H$4,2,FALSE))</f>
        <v/>
      </c>
    </row>
    <row r="54" spans="2:21" x14ac:dyDescent="0.3">
      <c r="B54" t="str">
        <f>IF(A54="","",VLOOKUP(A54,DropdownLists!$A$1:$B$3,2,FALSE))</f>
        <v/>
      </c>
      <c r="D54" t="str">
        <f>IF(C54="","",VLOOKUP(C54,DropdownLists!$D$1:$E$10,2,FALSE))</f>
        <v/>
      </c>
      <c r="F54" t="str">
        <f t="shared" si="1"/>
        <v>school@example.com</v>
      </c>
      <c r="H54" s="27" t="e">
        <f t="shared" si="2"/>
        <v>#VALUE!</v>
      </c>
      <c r="I54" t="e">
        <f t="shared" si="0"/>
        <v>#VALUE!</v>
      </c>
      <c r="J54">
        <f t="shared" si="3"/>
        <v>60123456789</v>
      </c>
      <c r="K54" t="s">
        <v>34</v>
      </c>
      <c r="L54" t="s">
        <v>135</v>
      </c>
      <c r="M54" t="s">
        <v>136</v>
      </c>
      <c r="N54" t="str">
        <f t="shared" si="4"/>
        <v>Kamil ( contoh )</v>
      </c>
      <c r="O54">
        <f t="shared" si="5"/>
        <v>60123456789</v>
      </c>
      <c r="P54" t="s">
        <v>36</v>
      </c>
      <c r="R54" t="s">
        <v>137</v>
      </c>
      <c r="S54" t="s">
        <v>37</v>
      </c>
      <c r="U54" t="str">
        <f>IF(T54="","",VLOOKUP(T54,DropdownLists!$G$1:$H$4,2,FALSE))</f>
        <v/>
      </c>
    </row>
    <row r="55" spans="2:21" x14ac:dyDescent="0.3">
      <c r="B55" t="str">
        <f>IF(A55="","",VLOOKUP(A55,DropdownLists!$A$1:$B$3,2,FALSE))</f>
        <v/>
      </c>
      <c r="D55" t="str">
        <f>IF(C55="","",VLOOKUP(C55,DropdownLists!$D$1:$E$10,2,FALSE))</f>
        <v/>
      </c>
      <c r="F55" t="str">
        <f t="shared" si="1"/>
        <v>school@example.com</v>
      </c>
      <c r="H55" s="27" t="e">
        <f t="shared" si="2"/>
        <v>#VALUE!</v>
      </c>
      <c r="I55" t="e">
        <f t="shared" si="0"/>
        <v>#VALUE!</v>
      </c>
      <c r="J55">
        <f t="shared" si="3"/>
        <v>60123456789</v>
      </c>
      <c r="K55" t="s">
        <v>34</v>
      </c>
      <c r="L55" t="s">
        <v>135</v>
      </c>
      <c r="M55" t="s">
        <v>136</v>
      </c>
      <c r="N55" t="str">
        <f t="shared" si="4"/>
        <v>Kamil ( contoh )</v>
      </c>
      <c r="O55">
        <f t="shared" si="5"/>
        <v>60123456789</v>
      </c>
      <c r="P55" t="s">
        <v>36</v>
      </c>
      <c r="R55" t="s">
        <v>137</v>
      </c>
      <c r="S55" t="s">
        <v>37</v>
      </c>
      <c r="U55" t="str">
        <f>IF(T55="","",VLOOKUP(T55,DropdownLists!$G$1:$H$4,2,FALSE))</f>
        <v/>
      </c>
    </row>
    <row r="56" spans="2:21" x14ac:dyDescent="0.3">
      <c r="B56" t="str">
        <f>IF(A56="","",VLOOKUP(A56,DropdownLists!$A$1:$B$3,2,FALSE))</f>
        <v/>
      </c>
      <c r="D56" t="str">
        <f>IF(C56="","",VLOOKUP(C56,DropdownLists!$D$1:$E$10,2,FALSE))</f>
        <v/>
      </c>
      <c r="F56" t="str">
        <f t="shared" si="1"/>
        <v>school@example.com</v>
      </c>
      <c r="H56" s="27" t="e">
        <f t="shared" si="2"/>
        <v>#VALUE!</v>
      </c>
      <c r="I56" t="e">
        <f t="shared" si="0"/>
        <v>#VALUE!</v>
      </c>
      <c r="J56">
        <f t="shared" si="3"/>
        <v>60123456789</v>
      </c>
      <c r="K56" t="s">
        <v>34</v>
      </c>
      <c r="L56" t="s">
        <v>135</v>
      </c>
      <c r="M56" t="s">
        <v>136</v>
      </c>
      <c r="N56" t="str">
        <f t="shared" si="4"/>
        <v>Kamil ( contoh )</v>
      </c>
      <c r="O56">
        <f t="shared" si="5"/>
        <v>60123456789</v>
      </c>
      <c r="P56" t="s">
        <v>36</v>
      </c>
      <c r="R56" t="s">
        <v>137</v>
      </c>
      <c r="S56" t="s">
        <v>37</v>
      </c>
      <c r="U56" t="str">
        <f>IF(T56="","",VLOOKUP(T56,DropdownLists!$G$1:$H$4,2,FALSE))</f>
        <v/>
      </c>
    </row>
    <row r="57" spans="2:21" x14ac:dyDescent="0.3">
      <c r="B57" t="str">
        <f>IF(A57="","",VLOOKUP(A57,DropdownLists!$A$1:$B$3,2,FALSE))</f>
        <v/>
      </c>
      <c r="D57" t="str">
        <f>IF(C57="","",VLOOKUP(C57,DropdownLists!$D$1:$E$10,2,FALSE))</f>
        <v/>
      </c>
      <c r="F57" t="str">
        <f t="shared" si="1"/>
        <v>school@example.com</v>
      </c>
      <c r="H57" s="27" t="e">
        <f t="shared" si="2"/>
        <v>#VALUE!</v>
      </c>
      <c r="I57" t="e">
        <f t="shared" si="0"/>
        <v>#VALUE!</v>
      </c>
      <c r="J57">
        <f t="shared" si="3"/>
        <v>60123456789</v>
      </c>
      <c r="K57" t="s">
        <v>34</v>
      </c>
      <c r="L57" t="s">
        <v>135</v>
      </c>
      <c r="M57" t="s">
        <v>136</v>
      </c>
      <c r="N57" t="str">
        <f t="shared" si="4"/>
        <v>Kamil ( contoh )</v>
      </c>
      <c r="O57">
        <f t="shared" si="5"/>
        <v>60123456789</v>
      </c>
      <c r="P57" t="s">
        <v>36</v>
      </c>
      <c r="R57" t="s">
        <v>137</v>
      </c>
      <c r="S57" t="s">
        <v>37</v>
      </c>
      <c r="U57" t="str">
        <f>IF(T57="","",VLOOKUP(T57,DropdownLists!$G$1:$H$4,2,FALSE))</f>
        <v/>
      </c>
    </row>
    <row r="58" spans="2:21" x14ac:dyDescent="0.3">
      <c r="B58" t="str">
        <f>IF(A58="","",VLOOKUP(A58,DropdownLists!$A$1:$B$3,2,FALSE))</f>
        <v/>
      </c>
      <c r="D58" t="str">
        <f>IF(C58="","",VLOOKUP(C58,DropdownLists!$D$1:$E$10,2,FALSE))</f>
        <v/>
      </c>
      <c r="F58" t="str">
        <f t="shared" si="1"/>
        <v>school@example.com</v>
      </c>
      <c r="H58" s="27" t="e">
        <f t="shared" si="2"/>
        <v>#VALUE!</v>
      </c>
      <c r="I58" t="e">
        <f t="shared" si="0"/>
        <v>#VALUE!</v>
      </c>
      <c r="J58">
        <f t="shared" si="3"/>
        <v>60123456789</v>
      </c>
      <c r="K58" t="s">
        <v>34</v>
      </c>
      <c r="L58" t="s">
        <v>135</v>
      </c>
      <c r="M58" t="s">
        <v>136</v>
      </c>
      <c r="N58" t="str">
        <f t="shared" si="4"/>
        <v>Kamil ( contoh )</v>
      </c>
      <c r="O58">
        <f t="shared" si="5"/>
        <v>60123456789</v>
      </c>
      <c r="P58" t="s">
        <v>36</v>
      </c>
      <c r="R58" t="s">
        <v>137</v>
      </c>
      <c r="S58" t="s">
        <v>37</v>
      </c>
      <c r="U58" t="str">
        <f>IF(T58="","",VLOOKUP(T58,DropdownLists!$G$1:$H$4,2,FALSE))</f>
        <v/>
      </c>
    </row>
    <row r="59" spans="2:21" x14ac:dyDescent="0.3">
      <c r="B59" t="str">
        <f>IF(A59="","",VLOOKUP(A59,DropdownLists!$A$1:$B$3,2,FALSE))</f>
        <v/>
      </c>
      <c r="D59" t="str">
        <f>IF(C59="","",VLOOKUP(C59,DropdownLists!$D$1:$E$10,2,FALSE))</f>
        <v/>
      </c>
      <c r="F59" t="str">
        <f t="shared" si="1"/>
        <v>school@example.com</v>
      </c>
      <c r="H59" s="27" t="e">
        <f t="shared" si="2"/>
        <v>#VALUE!</v>
      </c>
      <c r="I59" t="e">
        <f t="shared" si="0"/>
        <v>#VALUE!</v>
      </c>
      <c r="J59">
        <f t="shared" si="3"/>
        <v>60123456789</v>
      </c>
      <c r="K59" t="s">
        <v>34</v>
      </c>
      <c r="L59" t="s">
        <v>135</v>
      </c>
      <c r="M59" t="s">
        <v>136</v>
      </c>
      <c r="N59" t="str">
        <f t="shared" si="4"/>
        <v>Kamil ( contoh )</v>
      </c>
      <c r="O59">
        <f t="shared" si="5"/>
        <v>60123456789</v>
      </c>
      <c r="P59" t="s">
        <v>36</v>
      </c>
      <c r="R59" t="s">
        <v>137</v>
      </c>
      <c r="S59" t="s">
        <v>37</v>
      </c>
      <c r="U59" t="str">
        <f>IF(T59="","",VLOOKUP(T59,DropdownLists!$G$1:$H$4,2,FALSE))</f>
        <v/>
      </c>
    </row>
    <row r="60" spans="2:21" x14ac:dyDescent="0.3">
      <c r="B60" t="str">
        <f>IF(A60="","",VLOOKUP(A60,DropdownLists!$A$1:$B$3,2,FALSE))</f>
        <v/>
      </c>
      <c r="D60" t="str">
        <f>IF(C60="","",VLOOKUP(C60,DropdownLists!$D$1:$E$10,2,FALSE))</f>
        <v/>
      </c>
      <c r="F60" t="str">
        <f t="shared" si="1"/>
        <v>school@example.com</v>
      </c>
      <c r="H60" s="27" t="e">
        <f t="shared" si="2"/>
        <v>#VALUE!</v>
      </c>
      <c r="I60" t="e">
        <f t="shared" si="0"/>
        <v>#VALUE!</v>
      </c>
      <c r="J60">
        <f t="shared" si="3"/>
        <v>60123456789</v>
      </c>
      <c r="K60" t="s">
        <v>34</v>
      </c>
      <c r="L60" t="s">
        <v>135</v>
      </c>
      <c r="M60" t="s">
        <v>136</v>
      </c>
      <c r="N60" t="str">
        <f t="shared" si="4"/>
        <v>Kamil ( contoh )</v>
      </c>
      <c r="O60">
        <f t="shared" si="5"/>
        <v>60123456789</v>
      </c>
      <c r="P60" t="s">
        <v>36</v>
      </c>
      <c r="R60" t="s">
        <v>137</v>
      </c>
      <c r="S60" t="s">
        <v>37</v>
      </c>
      <c r="U60" t="str">
        <f>IF(T60="","",VLOOKUP(T60,DropdownLists!$G$1:$H$4,2,FALSE))</f>
        <v/>
      </c>
    </row>
    <row r="61" spans="2:21" x14ac:dyDescent="0.3">
      <c r="B61" t="str">
        <f>IF(A61="","",VLOOKUP(A61,DropdownLists!$A$1:$B$3,2,FALSE))</f>
        <v/>
      </c>
      <c r="D61" t="str">
        <f>IF(C61="","",VLOOKUP(C61,DropdownLists!$D$1:$E$10,2,FALSE))</f>
        <v/>
      </c>
      <c r="F61" t="str">
        <f t="shared" si="1"/>
        <v>school@example.com</v>
      </c>
      <c r="H61" s="27" t="e">
        <f t="shared" si="2"/>
        <v>#VALUE!</v>
      </c>
      <c r="I61" t="e">
        <f t="shared" si="0"/>
        <v>#VALUE!</v>
      </c>
      <c r="J61">
        <f t="shared" si="3"/>
        <v>60123456789</v>
      </c>
      <c r="K61" t="s">
        <v>34</v>
      </c>
      <c r="L61" t="s">
        <v>135</v>
      </c>
      <c r="M61" t="s">
        <v>136</v>
      </c>
      <c r="N61" t="str">
        <f t="shared" si="4"/>
        <v>Kamil ( contoh )</v>
      </c>
      <c r="O61">
        <f t="shared" si="5"/>
        <v>60123456789</v>
      </c>
      <c r="P61" t="s">
        <v>36</v>
      </c>
      <c r="R61" t="s">
        <v>137</v>
      </c>
      <c r="S61" t="s">
        <v>37</v>
      </c>
      <c r="U61" t="str">
        <f>IF(T61="","",VLOOKUP(T61,DropdownLists!$G$1:$H$4,2,FALSE))</f>
        <v/>
      </c>
    </row>
    <row r="62" spans="2:21" x14ac:dyDescent="0.3">
      <c r="B62" t="str">
        <f>IF(A62="","",VLOOKUP(A62,DropdownLists!$A$1:$B$3,2,FALSE))</f>
        <v/>
      </c>
      <c r="D62" t="str">
        <f>IF(C62="","",VLOOKUP(C62,DropdownLists!$D$1:$E$10,2,FALSE))</f>
        <v/>
      </c>
      <c r="F62" t="str">
        <f t="shared" si="1"/>
        <v>school@example.com</v>
      </c>
      <c r="H62" s="27" t="e">
        <f t="shared" si="2"/>
        <v>#VALUE!</v>
      </c>
      <c r="I62" t="e">
        <f t="shared" si="0"/>
        <v>#VALUE!</v>
      </c>
      <c r="J62">
        <f t="shared" si="3"/>
        <v>60123456789</v>
      </c>
      <c r="K62" t="s">
        <v>34</v>
      </c>
      <c r="L62" t="s">
        <v>135</v>
      </c>
      <c r="M62" t="s">
        <v>136</v>
      </c>
      <c r="N62" t="str">
        <f t="shared" si="4"/>
        <v>Kamil ( contoh )</v>
      </c>
      <c r="O62">
        <f t="shared" si="5"/>
        <v>60123456789</v>
      </c>
      <c r="P62" t="s">
        <v>36</v>
      </c>
      <c r="R62" t="s">
        <v>137</v>
      </c>
      <c r="S62" t="s">
        <v>37</v>
      </c>
      <c r="U62" t="str">
        <f>IF(T62="","",VLOOKUP(T62,DropdownLists!$G$1:$H$4,2,FALSE))</f>
        <v/>
      </c>
    </row>
    <row r="63" spans="2:21" x14ac:dyDescent="0.3">
      <c r="B63" t="str">
        <f>IF(A63="","",VLOOKUP(A63,DropdownLists!$A$1:$B$3,2,FALSE))</f>
        <v/>
      </c>
      <c r="D63" t="str">
        <f>IF(C63="","",VLOOKUP(C63,DropdownLists!$D$1:$E$10,2,FALSE))</f>
        <v/>
      </c>
      <c r="F63" t="str">
        <f t="shared" si="1"/>
        <v>school@example.com</v>
      </c>
      <c r="H63" s="27" t="e">
        <f t="shared" si="2"/>
        <v>#VALUE!</v>
      </c>
      <c r="I63" t="e">
        <f t="shared" si="0"/>
        <v>#VALUE!</v>
      </c>
      <c r="J63">
        <f t="shared" si="3"/>
        <v>60123456789</v>
      </c>
      <c r="K63" t="s">
        <v>34</v>
      </c>
      <c r="L63" t="s">
        <v>135</v>
      </c>
      <c r="M63" t="s">
        <v>136</v>
      </c>
      <c r="N63" t="str">
        <f t="shared" si="4"/>
        <v>Kamil ( contoh )</v>
      </c>
      <c r="O63">
        <f t="shared" si="5"/>
        <v>60123456789</v>
      </c>
      <c r="P63" t="s">
        <v>36</v>
      </c>
      <c r="R63" t="s">
        <v>137</v>
      </c>
      <c r="S63" t="s">
        <v>37</v>
      </c>
      <c r="U63" t="str">
        <f>IF(T63="","",VLOOKUP(T63,DropdownLists!$G$1:$H$4,2,FALSE))</f>
        <v/>
      </c>
    </row>
    <row r="64" spans="2:21" x14ac:dyDescent="0.3">
      <c r="B64" t="str">
        <f>IF(A64="","",VLOOKUP(A64,DropdownLists!$A$1:$B$3,2,FALSE))</f>
        <v/>
      </c>
      <c r="D64" t="str">
        <f>IF(C64="","",VLOOKUP(C64,DropdownLists!$D$1:$E$10,2,FALSE))</f>
        <v/>
      </c>
      <c r="F64" t="str">
        <f t="shared" si="1"/>
        <v>school@example.com</v>
      </c>
      <c r="H64" s="27" t="e">
        <f t="shared" si="2"/>
        <v>#VALUE!</v>
      </c>
      <c r="I64" t="e">
        <f t="shared" si="0"/>
        <v>#VALUE!</v>
      </c>
      <c r="J64">
        <f t="shared" si="3"/>
        <v>60123456789</v>
      </c>
      <c r="K64" t="s">
        <v>34</v>
      </c>
      <c r="L64" t="s">
        <v>135</v>
      </c>
      <c r="M64" t="s">
        <v>136</v>
      </c>
      <c r="N64" t="str">
        <f t="shared" si="4"/>
        <v>Kamil ( contoh )</v>
      </c>
      <c r="O64">
        <f t="shared" si="5"/>
        <v>60123456789</v>
      </c>
      <c r="P64" t="s">
        <v>36</v>
      </c>
      <c r="R64" t="s">
        <v>137</v>
      </c>
      <c r="S64" t="s">
        <v>37</v>
      </c>
      <c r="U64" t="str">
        <f>IF(T64="","",VLOOKUP(T64,DropdownLists!$G$1:$H$4,2,FALSE))</f>
        <v/>
      </c>
    </row>
    <row r="65" spans="2:21" x14ac:dyDescent="0.3">
      <c r="B65" t="str">
        <f>IF(A65="","",VLOOKUP(A65,DropdownLists!$A$1:$B$3,2,FALSE))</f>
        <v/>
      </c>
      <c r="D65" t="str">
        <f>IF(C65="","",VLOOKUP(C65,DropdownLists!$D$1:$E$10,2,FALSE))</f>
        <v/>
      </c>
      <c r="F65" t="str">
        <f t="shared" si="1"/>
        <v>school@example.com</v>
      </c>
      <c r="H65" s="27" t="e">
        <f t="shared" si="2"/>
        <v>#VALUE!</v>
      </c>
      <c r="I65" t="e">
        <f t="shared" si="0"/>
        <v>#VALUE!</v>
      </c>
      <c r="J65">
        <f t="shared" si="3"/>
        <v>60123456789</v>
      </c>
      <c r="K65" t="s">
        <v>34</v>
      </c>
      <c r="L65" t="s">
        <v>135</v>
      </c>
      <c r="M65" t="s">
        <v>136</v>
      </c>
      <c r="N65" t="str">
        <f t="shared" si="4"/>
        <v>Kamil ( contoh )</v>
      </c>
      <c r="O65">
        <f t="shared" si="5"/>
        <v>60123456789</v>
      </c>
      <c r="P65" t="s">
        <v>36</v>
      </c>
      <c r="R65" t="s">
        <v>137</v>
      </c>
      <c r="S65" t="s">
        <v>37</v>
      </c>
      <c r="U65" t="str">
        <f>IF(T65="","",VLOOKUP(T65,DropdownLists!$G$1:$H$4,2,FALSE))</f>
        <v/>
      </c>
    </row>
    <row r="66" spans="2:21" x14ac:dyDescent="0.3">
      <c r="B66" t="str">
        <f>IF(A66="","",VLOOKUP(A66,DropdownLists!$A$1:$B$3,2,FALSE))</f>
        <v/>
      </c>
      <c r="D66" t="str">
        <f>IF(C66="","",VLOOKUP(C66,DropdownLists!$D$1:$E$10,2,FALSE))</f>
        <v/>
      </c>
      <c r="F66" t="str">
        <f t="shared" si="1"/>
        <v>school@example.com</v>
      </c>
      <c r="H66" s="27" t="e">
        <f t="shared" si="2"/>
        <v>#VALUE!</v>
      </c>
      <c r="I66" t="e">
        <f t="shared" si="0"/>
        <v>#VALUE!</v>
      </c>
      <c r="J66">
        <f t="shared" si="3"/>
        <v>60123456789</v>
      </c>
      <c r="K66" t="s">
        <v>34</v>
      </c>
      <c r="L66" t="s">
        <v>135</v>
      </c>
      <c r="M66" t="s">
        <v>136</v>
      </c>
      <c r="N66" t="str">
        <f t="shared" si="4"/>
        <v>Kamil ( contoh )</v>
      </c>
      <c r="O66">
        <f t="shared" si="5"/>
        <v>60123456789</v>
      </c>
      <c r="P66" t="s">
        <v>36</v>
      </c>
      <c r="R66" t="s">
        <v>137</v>
      </c>
      <c r="S66" t="s">
        <v>37</v>
      </c>
      <c r="U66" t="str">
        <f>IF(T66="","",VLOOKUP(T66,DropdownLists!$G$1:$H$4,2,FALSE))</f>
        <v/>
      </c>
    </row>
    <row r="67" spans="2:21" x14ac:dyDescent="0.3">
      <c r="B67" t="str">
        <f>IF(A67="","",VLOOKUP(A67,DropdownLists!$A$1:$B$3,2,FALSE))</f>
        <v/>
      </c>
      <c r="D67" t="str">
        <f>IF(C67="","",VLOOKUP(C67,DropdownLists!$D$1:$E$10,2,FALSE))</f>
        <v/>
      </c>
      <c r="F67" t="str">
        <f t="shared" si="1"/>
        <v>school@example.com</v>
      </c>
      <c r="H67" s="27" t="e">
        <f t="shared" si="2"/>
        <v>#VALUE!</v>
      </c>
      <c r="I67" t="e">
        <f t="shared" si="0"/>
        <v>#VALUE!</v>
      </c>
      <c r="J67">
        <f t="shared" si="3"/>
        <v>60123456789</v>
      </c>
      <c r="K67" t="s">
        <v>34</v>
      </c>
      <c r="L67" t="s">
        <v>135</v>
      </c>
      <c r="M67" t="s">
        <v>136</v>
      </c>
      <c r="N67" t="str">
        <f t="shared" si="4"/>
        <v>Kamil ( contoh )</v>
      </c>
      <c r="O67">
        <f t="shared" si="5"/>
        <v>60123456789</v>
      </c>
      <c r="P67" t="s">
        <v>36</v>
      </c>
      <c r="R67" t="s">
        <v>137</v>
      </c>
      <c r="S67" t="s">
        <v>37</v>
      </c>
      <c r="U67" t="str">
        <f>IF(T67="","",VLOOKUP(T67,DropdownLists!$G$1:$H$4,2,FALSE))</f>
        <v/>
      </c>
    </row>
    <row r="68" spans="2:21" x14ac:dyDescent="0.3">
      <c r="B68" t="str">
        <f>IF(A68="","",VLOOKUP(A68,DropdownLists!$A$1:$B$3,2,FALSE))</f>
        <v/>
      </c>
      <c r="D68" t="str">
        <f>IF(C68="","",VLOOKUP(C68,DropdownLists!$D$1:$E$10,2,FALSE))</f>
        <v/>
      </c>
      <c r="F68" t="str">
        <f t="shared" si="1"/>
        <v>school@example.com</v>
      </c>
      <c r="H68" s="27" t="e">
        <f t="shared" si="2"/>
        <v>#VALUE!</v>
      </c>
      <c r="I68" t="e">
        <f t="shared" si="0"/>
        <v>#VALUE!</v>
      </c>
      <c r="J68">
        <f t="shared" si="3"/>
        <v>60123456789</v>
      </c>
      <c r="K68" t="s">
        <v>34</v>
      </c>
      <c r="L68" t="s">
        <v>135</v>
      </c>
      <c r="M68" t="s">
        <v>136</v>
      </c>
      <c r="N68" t="str">
        <f t="shared" si="4"/>
        <v>Kamil ( contoh )</v>
      </c>
      <c r="O68">
        <f t="shared" si="5"/>
        <v>60123456789</v>
      </c>
      <c r="P68" t="s">
        <v>36</v>
      </c>
      <c r="R68" t="s">
        <v>137</v>
      </c>
      <c r="S68" t="s">
        <v>37</v>
      </c>
      <c r="U68" t="str">
        <f>IF(T68="","",VLOOKUP(T68,DropdownLists!$G$1:$H$4,2,FALSE))</f>
        <v/>
      </c>
    </row>
    <row r="69" spans="2:21" x14ac:dyDescent="0.3">
      <c r="B69" t="str">
        <f>IF(A69="","",VLOOKUP(A69,DropdownLists!$A$1:$B$3,2,FALSE))</f>
        <v/>
      </c>
      <c r="D69" t="str">
        <f>IF(C69="","",VLOOKUP(C69,DropdownLists!$D$1:$E$10,2,FALSE))</f>
        <v/>
      </c>
      <c r="F69" t="str">
        <f t="shared" si="1"/>
        <v>school@example.com</v>
      </c>
      <c r="H69" s="27" t="e">
        <f t="shared" si="2"/>
        <v>#VALUE!</v>
      </c>
      <c r="I69" t="e">
        <f t="shared" si="0"/>
        <v>#VALUE!</v>
      </c>
      <c r="J69">
        <f t="shared" si="3"/>
        <v>60123456789</v>
      </c>
      <c r="K69" t="s">
        <v>34</v>
      </c>
      <c r="L69" t="s">
        <v>135</v>
      </c>
      <c r="M69" t="s">
        <v>136</v>
      </c>
      <c r="N69" t="str">
        <f t="shared" si="4"/>
        <v>Kamil ( contoh )</v>
      </c>
      <c r="O69">
        <f t="shared" si="5"/>
        <v>60123456789</v>
      </c>
      <c r="P69" t="s">
        <v>36</v>
      </c>
      <c r="R69" t="s">
        <v>137</v>
      </c>
      <c r="S69" t="s">
        <v>37</v>
      </c>
      <c r="U69" t="str">
        <f>IF(T69="","",VLOOKUP(T69,DropdownLists!$G$1:$H$4,2,FALSE))</f>
        <v/>
      </c>
    </row>
    <row r="70" spans="2:21" x14ac:dyDescent="0.3">
      <c r="B70" t="str">
        <f>IF(A70="","",VLOOKUP(A70,DropdownLists!$A$1:$B$3,2,FALSE))</f>
        <v/>
      </c>
      <c r="D70" t="str">
        <f>IF(C70="","",VLOOKUP(C70,DropdownLists!$D$1:$E$10,2,FALSE))</f>
        <v/>
      </c>
      <c r="F70" t="str">
        <f t="shared" si="1"/>
        <v>school@example.com</v>
      </c>
      <c r="H70" s="27" t="e">
        <f t="shared" si="2"/>
        <v>#VALUE!</v>
      </c>
      <c r="I70" t="e">
        <f t="shared" si="0"/>
        <v>#VALUE!</v>
      </c>
      <c r="J70">
        <f t="shared" si="3"/>
        <v>60123456789</v>
      </c>
      <c r="K70" t="s">
        <v>34</v>
      </c>
      <c r="L70" t="s">
        <v>135</v>
      </c>
      <c r="M70" t="s">
        <v>136</v>
      </c>
      <c r="N70" t="str">
        <f t="shared" si="4"/>
        <v>Kamil ( contoh )</v>
      </c>
      <c r="O70">
        <f t="shared" si="5"/>
        <v>60123456789</v>
      </c>
      <c r="P70" t="s">
        <v>36</v>
      </c>
      <c r="R70" t="s">
        <v>137</v>
      </c>
      <c r="S70" t="s">
        <v>37</v>
      </c>
      <c r="U70" t="str">
        <f>IF(T70="","",VLOOKUP(T70,DropdownLists!$G$1:$H$4,2,FALSE))</f>
        <v/>
      </c>
    </row>
    <row r="71" spans="2:21" x14ac:dyDescent="0.3">
      <c r="B71" t="str">
        <f>IF(A71="","",VLOOKUP(A71,DropdownLists!$A$1:$B$3,2,FALSE))</f>
        <v/>
      </c>
      <c r="D71" t="str">
        <f>IF(C71="","",VLOOKUP(C71,DropdownLists!$D$1:$E$10,2,FALSE))</f>
        <v/>
      </c>
      <c r="F71" t="str">
        <f t="shared" si="1"/>
        <v>school@example.com</v>
      </c>
      <c r="H71" s="27" t="e">
        <f t="shared" si="2"/>
        <v>#VALUE!</v>
      </c>
      <c r="I71" t="e">
        <f t="shared" si="0"/>
        <v>#VALUE!</v>
      </c>
      <c r="J71">
        <f t="shared" si="3"/>
        <v>60123456789</v>
      </c>
      <c r="K71" t="s">
        <v>34</v>
      </c>
      <c r="L71" t="s">
        <v>135</v>
      </c>
      <c r="M71" t="s">
        <v>136</v>
      </c>
      <c r="N71" t="str">
        <f t="shared" si="4"/>
        <v>Kamil ( contoh )</v>
      </c>
      <c r="O71">
        <f t="shared" si="5"/>
        <v>60123456789</v>
      </c>
      <c r="P71" t="s">
        <v>36</v>
      </c>
      <c r="R71" t="s">
        <v>137</v>
      </c>
      <c r="S71" t="s">
        <v>37</v>
      </c>
      <c r="U71" t="str">
        <f>IF(T71="","",VLOOKUP(T71,DropdownLists!$G$1:$H$4,2,FALSE))</f>
        <v/>
      </c>
    </row>
    <row r="72" spans="2:21" x14ac:dyDescent="0.3">
      <c r="B72" t="str">
        <f>IF(A72="","",VLOOKUP(A72,DropdownLists!$A$1:$B$3,2,FALSE))</f>
        <v/>
      </c>
      <c r="D72" t="str">
        <f>IF(C72="","",VLOOKUP(C72,DropdownLists!$D$1:$E$10,2,FALSE))</f>
        <v/>
      </c>
      <c r="F72" t="str">
        <f t="shared" si="1"/>
        <v>school@example.com</v>
      </c>
      <c r="H72" s="27" t="e">
        <f t="shared" si="2"/>
        <v>#VALUE!</v>
      </c>
      <c r="I72" t="e">
        <f t="shared" si="0"/>
        <v>#VALUE!</v>
      </c>
      <c r="J72">
        <f t="shared" si="3"/>
        <v>60123456789</v>
      </c>
      <c r="K72" t="s">
        <v>34</v>
      </c>
      <c r="L72" t="s">
        <v>135</v>
      </c>
      <c r="M72" t="s">
        <v>136</v>
      </c>
      <c r="N72" t="str">
        <f t="shared" si="4"/>
        <v>Kamil ( contoh )</v>
      </c>
      <c r="O72">
        <f t="shared" si="5"/>
        <v>60123456789</v>
      </c>
      <c r="P72" t="s">
        <v>36</v>
      </c>
      <c r="R72" t="s">
        <v>137</v>
      </c>
      <c r="S72" t="s">
        <v>37</v>
      </c>
      <c r="U72" t="str">
        <f>IF(T72="","",VLOOKUP(T72,DropdownLists!$G$1:$H$4,2,FALSE))</f>
        <v/>
      </c>
    </row>
    <row r="73" spans="2:21" x14ac:dyDescent="0.3">
      <c r="B73" t="str">
        <f>IF(A73="","",VLOOKUP(A73,DropdownLists!$A$1:$B$3,2,FALSE))</f>
        <v/>
      </c>
      <c r="D73" t="str">
        <f>IF(C73="","",VLOOKUP(C73,DropdownLists!$D$1:$E$10,2,FALSE))</f>
        <v/>
      </c>
      <c r="F73" t="str">
        <f t="shared" si="1"/>
        <v>school@example.com</v>
      </c>
      <c r="H73" s="27" t="e">
        <f t="shared" si="2"/>
        <v>#VALUE!</v>
      </c>
      <c r="I73" t="e">
        <f t="shared" si="0"/>
        <v>#VALUE!</v>
      </c>
      <c r="J73">
        <f t="shared" si="3"/>
        <v>60123456789</v>
      </c>
      <c r="K73" t="s">
        <v>34</v>
      </c>
      <c r="L73" t="s">
        <v>135</v>
      </c>
      <c r="M73" t="s">
        <v>136</v>
      </c>
      <c r="N73" t="str">
        <f t="shared" si="4"/>
        <v>Kamil ( contoh )</v>
      </c>
      <c r="O73">
        <f t="shared" si="5"/>
        <v>60123456789</v>
      </c>
      <c r="P73" t="s">
        <v>36</v>
      </c>
      <c r="R73" t="s">
        <v>137</v>
      </c>
      <c r="S73" t="s">
        <v>37</v>
      </c>
      <c r="U73" t="str">
        <f>IF(T73="","",VLOOKUP(T73,DropdownLists!$G$1:$H$4,2,FALSE))</f>
        <v/>
      </c>
    </row>
    <row r="74" spans="2:21" x14ac:dyDescent="0.3">
      <c r="B74" t="str">
        <f>IF(A74="","",VLOOKUP(A74,DropdownLists!$A$1:$B$3,2,FALSE))</f>
        <v/>
      </c>
      <c r="D74" t="str">
        <f>IF(C74="","",VLOOKUP(C74,DropdownLists!$D$1:$E$10,2,FALSE))</f>
        <v/>
      </c>
      <c r="F74" t="str">
        <f t="shared" si="1"/>
        <v>school@example.com</v>
      </c>
      <c r="H74" s="27" t="e">
        <f t="shared" si="2"/>
        <v>#VALUE!</v>
      </c>
      <c r="I74" t="e">
        <f t="shared" ref="I74:I137" si="6">IF(ISODD(RIGHT(G74,1)), "Male", "Female")</f>
        <v>#VALUE!</v>
      </c>
      <c r="J74">
        <f t="shared" si="3"/>
        <v>60123456789</v>
      </c>
      <c r="K74" t="s">
        <v>34</v>
      </c>
      <c r="L74" t="s">
        <v>135</v>
      </c>
      <c r="M74" t="s">
        <v>136</v>
      </c>
      <c r="N74" t="str">
        <f t="shared" si="4"/>
        <v>Kamil ( contoh )</v>
      </c>
      <c r="O74">
        <f t="shared" si="5"/>
        <v>60123456789</v>
      </c>
      <c r="P74" t="s">
        <v>36</v>
      </c>
      <c r="R74" t="s">
        <v>137</v>
      </c>
      <c r="S74" t="s">
        <v>37</v>
      </c>
      <c r="U74" t="str">
        <f>IF(T74="","",VLOOKUP(T74,DropdownLists!$G$1:$H$4,2,FALSE))</f>
        <v/>
      </c>
    </row>
    <row r="75" spans="2:21" x14ac:dyDescent="0.3">
      <c r="B75" t="str">
        <f>IF(A75="","",VLOOKUP(A75,DropdownLists!$A$1:$B$3,2,FALSE))</f>
        <v/>
      </c>
      <c r="D75" t="str">
        <f>IF(C75="","",VLOOKUP(C75,DropdownLists!$D$1:$E$10,2,FALSE))</f>
        <v/>
      </c>
      <c r="F75" t="str">
        <f t="shared" ref="F75:F138" si="7">F74</f>
        <v>school@example.com</v>
      </c>
      <c r="H75" s="27" t="e">
        <f t="shared" ref="H75:H138" si="8">DATE(IF(VALUE(LEFT(G75,2))&gt;30,1900+LEFT(G75,2),2000+LEFT(G75,2)), MID(G75,3,2), MID(G75,5,2))</f>
        <v>#VALUE!</v>
      </c>
      <c r="I75" t="e">
        <f t="shared" si="6"/>
        <v>#VALUE!</v>
      </c>
      <c r="J75">
        <f t="shared" ref="J75:J138" si="9">J74</f>
        <v>60123456789</v>
      </c>
      <c r="K75" t="s">
        <v>34</v>
      </c>
      <c r="L75" t="s">
        <v>135</v>
      </c>
      <c r="M75" t="s">
        <v>136</v>
      </c>
      <c r="N75" t="str">
        <f t="shared" ref="N75:N138" si="10">N74</f>
        <v>Kamil ( contoh )</v>
      </c>
      <c r="O75">
        <f t="shared" ref="O75:O138" si="11">O74</f>
        <v>60123456789</v>
      </c>
      <c r="P75" t="s">
        <v>36</v>
      </c>
      <c r="R75" t="s">
        <v>137</v>
      </c>
      <c r="S75" t="s">
        <v>37</v>
      </c>
      <c r="U75" t="str">
        <f>IF(T75="","",VLOOKUP(T75,DropdownLists!$G$1:$H$4,2,FALSE))</f>
        <v/>
      </c>
    </row>
    <row r="76" spans="2:21" x14ac:dyDescent="0.3">
      <c r="B76" t="str">
        <f>IF(A76="","",VLOOKUP(A76,DropdownLists!$A$1:$B$3,2,FALSE))</f>
        <v/>
      </c>
      <c r="D76" t="str">
        <f>IF(C76="","",VLOOKUP(C76,DropdownLists!$D$1:$E$10,2,FALSE))</f>
        <v/>
      </c>
      <c r="F76" t="str">
        <f t="shared" si="7"/>
        <v>school@example.com</v>
      </c>
      <c r="H76" s="27" t="e">
        <f t="shared" si="8"/>
        <v>#VALUE!</v>
      </c>
      <c r="I76" t="e">
        <f t="shared" si="6"/>
        <v>#VALUE!</v>
      </c>
      <c r="J76">
        <f t="shared" si="9"/>
        <v>60123456789</v>
      </c>
      <c r="K76" t="s">
        <v>34</v>
      </c>
      <c r="L76" t="s">
        <v>135</v>
      </c>
      <c r="M76" t="s">
        <v>136</v>
      </c>
      <c r="N76" t="str">
        <f t="shared" si="10"/>
        <v>Kamil ( contoh )</v>
      </c>
      <c r="O76">
        <f t="shared" si="11"/>
        <v>60123456789</v>
      </c>
      <c r="P76" t="s">
        <v>36</v>
      </c>
      <c r="R76" t="s">
        <v>137</v>
      </c>
      <c r="S76" t="s">
        <v>37</v>
      </c>
      <c r="U76" t="str">
        <f>IF(T76="","",VLOOKUP(T76,DropdownLists!$G$1:$H$4,2,FALSE))</f>
        <v/>
      </c>
    </row>
    <row r="77" spans="2:21" x14ac:dyDescent="0.3">
      <c r="B77" t="str">
        <f>IF(A77="","",VLOOKUP(A77,DropdownLists!$A$1:$B$3,2,FALSE))</f>
        <v/>
      </c>
      <c r="D77" t="str">
        <f>IF(C77="","",VLOOKUP(C77,DropdownLists!$D$1:$E$10,2,FALSE))</f>
        <v/>
      </c>
      <c r="F77" t="str">
        <f t="shared" si="7"/>
        <v>school@example.com</v>
      </c>
      <c r="H77" s="27" t="e">
        <f t="shared" si="8"/>
        <v>#VALUE!</v>
      </c>
      <c r="I77" t="e">
        <f t="shared" si="6"/>
        <v>#VALUE!</v>
      </c>
      <c r="J77">
        <f t="shared" si="9"/>
        <v>60123456789</v>
      </c>
      <c r="K77" t="s">
        <v>34</v>
      </c>
      <c r="L77" t="s">
        <v>135</v>
      </c>
      <c r="M77" t="s">
        <v>136</v>
      </c>
      <c r="N77" t="str">
        <f t="shared" si="10"/>
        <v>Kamil ( contoh )</v>
      </c>
      <c r="O77">
        <f t="shared" si="11"/>
        <v>60123456789</v>
      </c>
      <c r="P77" t="s">
        <v>36</v>
      </c>
      <c r="R77" t="s">
        <v>137</v>
      </c>
      <c r="S77" t="s">
        <v>37</v>
      </c>
      <c r="U77" t="str">
        <f>IF(T77="","",VLOOKUP(T77,DropdownLists!$G$1:$H$4,2,FALSE))</f>
        <v/>
      </c>
    </row>
    <row r="78" spans="2:21" x14ac:dyDescent="0.3">
      <c r="B78" t="str">
        <f>IF(A78="","",VLOOKUP(A78,DropdownLists!$A$1:$B$3,2,FALSE))</f>
        <v/>
      </c>
      <c r="D78" t="str">
        <f>IF(C78="","",VLOOKUP(C78,DropdownLists!$D$1:$E$10,2,FALSE))</f>
        <v/>
      </c>
      <c r="F78" t="str">
        <f t="shared" si="7"/>
        <v>school@example.com</v>
      </c>
      <c r="H78" s="27" t="e">
        <f t="shared" si="8"/>
        <v>#VALUE!</v>
      </c>
      <c r="I78" t="e">
        <f t="shared" si="6"/>
        <v>#VALUE!</v>
      </c>
      <c r="J78">
        <f t="shared" si="9"/>
        <v>60123456789</v>
      </c>
      <c r="K78" t="s">
        <v>34</v>
      </c>
      <c r="L78" t="s">
        <v>135</v>
      </c>
      <c r="M78" t="s">
        <v>136</v>
      </c>
      <c r="N78" t="str">
        <f t="shared" si="10"/>
        <v>Kamil ( contoh )</v>
      </c>
      <c r="O78">
        <f t="shared" si="11"/>
        <v>60123456789</v>
      </c>
      <c r="P78" t="s">
        <v>36</v>
      </c>
      <c r="R78" t="s">
        <v>137</v>
      </c>
      <c r="S78" t="s">
        <v>37</v>
      </c>
      <c r="U78" t="str">
        <f>IF(T78="","",VLOOKUP(T78,DropdownLists!$G$1:$H$4,2,FALSE))</f>
        <v/>
      </c>
    </row>
    <row r="79" spans="2:21" x14ac:dyDescent="0.3">
      <c r="B79" t="str">
        <f>IF(A79="","",VLOOKUP(A79,DropdownLists!$A$1:$B$3,2,FALSE))</f>
        <v/>
      </c>
      <c r="D79" t="str">
        <f>IF(C79="","",VLOOKUP(C79,DropdownLists!$D$1:$E$10,2,FALSE))</f>
        <v/>
      </c>
      <c r="F79" t="str">
        <f t="shared" si="7"/>
        <v>school@example.com</v>
      </c>
      <c r="H79" s="27" t="e">
        <f t="shared" si="8"/>
        <v>#VALUE!</v>
      </c>
      <c r="I79" t="e">
        <f t="shared" si="6"/>
        <v>#VALUE!</v>
      </c>
      <c r="J79">
        <f t="shared" si="9"/>
        <v>60123456789</v>
      </c>
      <c r="K79" t="s">
        <v>34</v>
      </c>
      <c r="L79" t="s">
        <v>135</v>
      </c>
      <c r="M79" t="s">
        <v>136</v>
      </c>
      <c r="N79" t="str">
        <f t="shared" si="10"/>
        <v>Kamil ( contoh )</v>
      </c>
      <c r="O79">
        <f t="shared" si="11"/>
        <v>60123456789</v>
      </c>
      <c r="P79" t="s">
        <v>36</v>
      </c>
      <c r="R79" t="s">
        <v>137</v>
      </c>
      <c r="S79" t="s">
        <v>37</v>
      </c>
      <c r="U79" t="str">
        <f>IF(T79="","",VLOOKUP(T79,DropdownLists!$G$1:$H$4,2,FALSE))</f>
        <v/>
      </c>
    </row>
    <row r="80" spans="2:21" x14ac:dyDescent="0.3">
      <c r="B80" t="str">
        <f>IF(A80="","",VLOOKUP(A80,DropdownLists!$A$1:$B$3,2,FALSE))</f>
        <v/>
      </c>
      <c r="D80" t="str">
        <f>IF(C80="","",VLOOKUP(C80,DropdownLists!$D$1:$E$10,2,FALSE))</f>
        <v/>
      </c>
      <c r="F80" t="str">
        <f t="shared" si="7"/>
        <v>school@example.com</v>
      </c>
      <c r="H80" s="27" t="e">
        <f t="shared" si="8"/>
        <v>#VALUE!</v>
      </c>
      <c r="I80" t="e">
        <f t="shared" si="6"/>
        <v>#VALUE!</v>
      </c>
      <c r="J80">
        <f t="shared" si="9"/>
        <v>60123456789</v>
      </c>
      <c r="K80" t="s">
        <v>34</v>
      </c>
      <c r="L80" t="s">
        <v>135</v>
      </c>
      <c r="M80" t="s">
        <v>136</v>
      </c>
      <c r="N80" t="str">
        <f t="shared" si="10"/>
        <v>Kamil ( contoh )</v>
      </c>
      <c r="O80">
        <f t="shared" si="11"/>
        <v>60123456789</v>
      </c>
      <c r="P80" t="s">
        <v>36</v>
      </c>
      <c r="R80" t="s">
        <v>137</v>
      </c>
      <c r="S80" t="s">
        <v>37</v>
      </c>
      <c r="U80" t="str">
        <f>IF(T80="","",VLOOKUP(T80,DropdownLists!$G$1:$H$4,2,FALSE))</f>
        <v/>
      </c>
    </row>
    <row r="81" spans="2:21" x14ac:dyDescent="0.3">
      <c r="B81" t="str">
        <f>IF(A81="","",VLOOKUP(A81,DropdownLists!$A$1:$B$3,2,FALSE))</f>
        <v/>
      </c>
      <c r="D81" t="str">
        <f>IF(C81="","",VLOOKUP(C81,DropdownLists!$D$1:$E$10,2,FALSE))</f>
        <v/>
      </c>
      <c r="F81" t="str">
        <f t="shared" si="7"/>
        <v>school@example.com</v>
      </c>
      <c r="H81" s="27" t="e">
        <f t="shared" si="8"/>
        <v>#VALUE!</v>
      </c>
      <c r="I81" t="e">
        <f t="shared" si="6"/>
        <v>#VALUE!</v>
      </c>
      <c r="J81">
        <f t="shared" si="9"/>
        <v>60123456789</v>
      </c>
      <c r="K81" t="s">
        <v>34</v>
      </c>
      <c r="L81" t="s">
        <v>135</v>
      </c>
      <c r="M81" t="s">
        <v>136</v>
      </c>
      <c r="N81" t="str">
        <f t="shared" si="10"/>
        <v>Kamil ( contoh )</v>
      </c>
      <c r="O81">
        <f t="shared" si="11"/>
        <v>60123456789</v>
      </c>
      <c r="P81" t="s">
        <v>36</v>
      </c>
      <c r="R81" t="s">
        <v>137</v>
      </c>
      <c r="S81" t="s">
        <v>37</v>
      </c>
      <c r="U81" t="str">
        <f>IF(T81="","",VLOOKUP(T81,DropdownLists!$G$1:$H$4,2,FALSE))</f>
        <v/>
      </c>
    </row>
    <row r="82" spans="2:21" x14ac:dyDescent="0.3">
      <c r="B82" t="str">
        <f>IF(A82="","",VLOOKUP(A82,DropdownLists!$A$1:$B$3,2,FALSE))</f>
        <v/>
      </c>
      <c r="D82" t="str">
        <f>IF(C82="","",VLOOKUP(C82,DropdownLists!$D$1:$E$10,2,FALSE))</f>
        <v/>
      </c>
      <c r="F82" t="str">
        <f t="shared" si="7"/>
        <v>school@example.com</v>
      </c>
      <c r="H82" s="27" t="e">
        <f t="shared" si="8"/>
        <v>#VALUE!</v>
      </c>
      <c r="I82" t="e">
        <f t="shared" si="6"/>
        <v>#VALUE!</v>
      </c>
      <c r="J82">
        <f t="shared" si="9"/>
        <v>60123456789</v>
      </c>
      <c r="K82" t="s">
        <v>34</v>
      </c>
      <c r="L82" t="s">
        <v>135</v>
      </c>
      <c r="M82" t="s">
        <v>136</v>
      </c>
      <c r="N82" t="str">
        <f t="shared" si="10"/>
        <v>Kamil ( contoh )</v>
      </c>
      <c r="O82">
        <f t="shared" si="11"/>
        <v>60123456789</v>
      </c>
      <c r="P82" t="s">
        <v>36</v>
      </c>
      <c r="R82" t="s">
        <v>137</v>
      </c>
      <c r="S82" t="s">
        <v>37</v>
      </c>
      <c r="U82" t="str">
        <f>IF(T82="","",VLOOKUP(T82,DropdownLists!$G$1:$H$4,2,FALSE))</f>
        <v/>
      </c>
    </row>
    <row r="83" spans="2:21" x14ac:dyDescent="0.3">
      <c r="B83" t="str">
        <f>IF(A83="","",VLOOKUP(A83,DropdownLists!$A$1:$B$3,2,FALSE))</f>
        <v/>
      </c>
      <c r="D83" t="str">
        <f>IF(C83="","",VLOOKUP(C83,DropdownLists!$D$1:$E$10,2,FALSE))</f>
        <v/>
      </c>
      <c r="F83" t="str">
        <f t="shared" si="7"/>
        <v>school@example.com</v>
      </c>
      <c r="H83" s="27" t="e">
        <f t="shared" si="8"/>
        <v>#VALUE!</v>
      </c>
      <c r="I83" t="e">
        <f t="shared" si="6"/>
        <v>#VALUE!</v>
      </c>
      <c r="J83">
        <f t="shared" si="9"/>
        <v>60123456789</v>
      </c>
      <c r="K83" t="s">
        <v>34</v>
      </c>
      <c r="L83" t="s">
        <v>135</v>
      </c>
      <c r="M83" t="s">
        <v>136</v>
      </c>
      <c r="N83" t="str">
        <f t="shared" si="10"/>
        <v>Kamil ( contoh )</v>
      </c>
      <c r="O83">
        <f t="shared" si="11"/>
        <v>60123456789</v>
      </c>
      <c r="P83" t="s">
        <v>36</v>
      </c>
      <c r="R83" t="s">
        <v>137</v>
      </c>
      <c r="S83" t="s">
        <v>37</v>
      </c>
      <c r="U83" t="str">
        <f>IF(T83="","",VLOOKUP(T83,DropdownLists!$G$1:$H$4,2,FALSE))</f>
        <v/>
      </c>
    </row>
    <row r="84" spans="2:21" x14ac:dyDescent="0.3">
      <c r="B84" t="str">
        <f>IF(A84="","",VLOOKUP(A84,DropdownLists!$A$1:$B$3,2,FALSE))</f>
        <v/>
      </c>
      <c r="D84" t="str">
        <f>IF(C84="","",VLOOKUP(C84,DropdownLists!$D$1:$E$10,2,FALSE))</f>
        <v/>
      </c>
      <c r="F84" t="str">
        <f t="shared" si="7"/>
        <v>school@example.com</v>
      </c>
      <c r="H84" s="27" t="e">
        <f t="shared" si="8"/>
        <v>#VALUE!</v>
      </c>
      <c r="I84" t="e">
        <f t="shared" si="6"/>
        <v>#VALUE!</v>
      </c>
      <c r="J84">
        <f t="shared" si="9"/>
        <v>60123456789</v>
      </c>
      <c r="K84" t="s">
        <v>34</v>
      </c>
      <c r="L84" t="s">
        <v>135</v>
      </c>
      <c r="M84" t="s">
        <v>136</v>
      </c>
      <c r="N84" t="str">
        <f t="shared" si="10"/>
        <v>Kamil ( contoh )</v>
      </c>
      <c r="O84">
        <f t="shared" si="11"/>
        <v>60123456789</v>
      </c>
      <c r="P84" t="s">
        <v>36</v>
      </c>
      <c r="R84" t="s">
        <v>137</v>
      </c>
      <c r="S84" t="s">
        <v>37</v>
      </c>
      <c r="U84" t="str">
        <f>IF(T84="","",VLOOKUP(T84,DropdownLists!$G$1:$H$4,2,FALSE))</f>
        <v/>
      </c>
    </row>
    <row r="85" spans="2:21" x14ac:dyDescent="0.3">
      <c r="B85" t="str">
        <f>IF(A85="","",VLOOKUP(A85,DropdownLists!$A$1:$B$3,2,FALSE))</f>
        <v/>
      </c>
      <c r="D85" t="str">
        <f>IF(C85="","",VLOOKUP(C85,DropdownLists!$D$1:$E$10,2,FALSE))</f>
        <v/>
      </c>
      <c r="F85" t="str">
        <f t="shared" si="7"/>
        <v>school@example.com</v>
      </c>
      <c r="H85" s="27" t="e">
        <f t="shared" si="8"/>
        <v>#VALUE!</v>
      </c>
      <c r="I85" t="e">
        <f t="shared" si="6"/>
        <v>#VALUE!</v>
      </c>
      <c r="J85">
        <f t="shared" si="9"/>
        <v>60123456789</v>
      </c>
      <c r="K85" t="s">
        <v>34</v>
      </c>
      <c r="L85" t="s">
        <v>135</v>
      </c>
      <c r="M85" t="s">
        <v>136</v>
      </c>
      <c r="N85" t="str">
        <f t="shared" si="10"/>
        <v>Kamil ( contoh )</v>
      </c>
      <c r="O85">
        <f t="shared" si="11"/>
        <v>60123456789</v>
      </c>
      <c r="P85" t="s">
        <v>36</v>
      </c>
      <c r="R85" t="s">
        <v>137</v>
      </c>
      <c r="S85" t="s">
        <v>37</v>
      </c>
      <c r="U85" t="str">
        <f>IF(T85="","",VLOOKUP(T85,DropdownLists!$G$1:$H$4,2,FALSE))</f>
        <v/>
      </c>
    </row>
    <row r="86" spans="2:21" x14ac:dyDescent="0.3">
      <c r="B86" t="str">
        <f>IF(A86="","",VLOOKUP(A86,DropdownLists!$A$1:$B$3,2,FALSE))</f>
        <v/>
      </c>
      <c r="D86" t="str">
        <f>IF(C86="","",VLOOKUP(C86,DropdownLists!$D$1:$E$10,2,FALSE))</f>
        <v/>
      </c>
      <c r="F86" t="str">
        <f t="shared" si="7"/>
        <v>school@example.com</v>
      </c>
      <c r="H86" s="27" t="e">
        <f t="shared" si="8"/>
        <v>#VALUE!</v>
      </c>
      <c r="I86" t="e">
        <f t="shared" si="6"/>
        <v>#VALUE!</v>
      </c>
      <c r="J86">
        <f t="shared" si="9"/>
        <v>60123456789</v>
      </c>
      <c r="K86" t="s">
        <v>34</v>
      </c>
      <c r="L86" t="s">
        <v>135</v>
      </c>
      <c r="M86" t="s">
        <v>136</v>
      </c>
      <c r="N86" t="str">
        <f t="shared" si="10"/>
        <v>Kamil ( contoh )</v>
      </c>
      <c r="O86">
        <f t="shared" si="11"/>
        <v>60123456789</v>
      </c>
      <c r="P86" t="s">
        <v>36</v>
      </c>
      <c r="R86" t="s">
        <v>137</v>
      </c>
      <c r="S86" t="s">
        <v>37</v>
      </c>
      <c r="U86" t="str">
        <f>IF(T86="","",VLOOKUP(T86,DropdownLists!$G$1:$H$4,2,FALSE))</f>
        <v/>
      </c>
    </row>
    <row r="87" spans="2:21" x14ac:dyDescent="0.3">
      <c r="B87" t="str">
        <f>IF(A87="","",VLOOKUP(A87,DropdownLists!$A$1:$B$3,2,FALSE))</f>
        <v/>
      </c>
      <c r="D87" t="str">
        <f>IF(C87="","",VLOOKUP(C87,DropdownLists!$D$1:$E$10,2,FALSE))</f>
        <v/>
      </c>
      <c r="F87" t="str">
        <f t="shared" si="7"/>
        <v>school@example.com</v>
      </c>
      <c r="H87" s="27" t="e">
        <f t="shared" si="8"/>
        <v>#VALUE!</v>
      </c>
      <c r="I87" t="e">
        <f t="shared" si="6"/>
        <v>#VALUE!</v>
      </c>
      <c r="J87">
        <f t="shared" si="9"/>
        <v>60123456789</v>
      </c>
      <c r="K87" t="s">
        <v>34</v>
      </c>
      <c r="L87" t="s">
        <v>135</v>
      </c>
      <c r="M87" t="s">
        <v>136</v>
      </c>
      <c r="N87" t="str">
        <f t="shared" si="10"/>
        <v>Kamil ( contoh )</v>
      </c>
      <c r="O87">
        <f t="shared" si="11"/>
        <v>60123456789</v>
      </c>
      <c r="P87" t="s">
        <v>36</v>
      </c>
      <c r="R87" t="s">
        <v>137</v>
      </c>
      <c r="S87" t="s">
        <v>37</v>
      </c>
      <c r="U87" t="str">
        <f>IF(T87="","",VLOOKUP(T87,DropdownLists!$G$1:$H$4,2,FALSE))</f>
        <v/>
      </c>
    </row>
    <row r="88" spans="2:21" x14ac:dyDescent="0.3">
      <c r="B88" t="str">
        <f>IF(A88="","",VLOOKUP(A88,DropdownLists!$A$1:$B$3,2,FALSE))</f>
        <v/>
      </c>
      <c r="D88" t="str">
        <f>IF(C88="","",VLOOKUP(C88,DropdownLists!$D$1:$E$10,2,FALSE))</f>
        <v/>
      </c>
      <c r="F88" t="str">
        <f t="shared" si="7"/>
        <v>school@example.com</v>
      </c>
      <c r="H88" s="27" t="e">
        <f t="shared" si="8"/>
        <v>#VALUE!</v>
      </c>
      <c r="I88" t="e">
        <f t="shared" si="6"/>
        <v>#VALUE!</v>
      </c>
      <c r="J88">
        <f t="shared" si="9"/>
        <v>60123456789</v>
      </c>
      <c r="K88" t="s">
        <v>34</v>
      </c>
      <c r="L88" t="s">
        <v>135</v>
      </c>
      <c r="M88" t="s">
        <v>136</v>
      </c>
      <c r="N88" t="str">
        <f t="shared" si="10"/>
        <v>Kamil ( contoh )</v>
      </c>
      <c r="O88">
        <f t="shared" si="11"/>
        <v>60123456789</v>
      </c>
      <c r="P88" t="s">
        <v>36</v>
      </c>
      <c r="R88" t="s">
        <v>137</v>
      </c>
      <c r="S88" t="s">
        <v>37</v>
      </c>
      <c r="U88" t="str">
        <f>IF(T88="","",VLOOKUP(T88,DropdownLists!$G$1:$H$4,2,FALSE))</f>
        <v/>
      </c>
    </row>
    <row r="89" spans="2:21" x14ac:dyDescent="0.3">
      <c r="B89" t="str">
        <f>IF(A89="","",VLOOKUP(A89,DropdownLists!$A$1:$B$3,2,FALSE))</f>
        <v/>
      </c>
      <c r="D89" t="str">
        <f>IF(C89="","",VLOOKUP(C89,DropdownLists!$D$1:$E$10,2,FALSE))</f>
        <v/>
      </c>
      <c r="F89" t="str">
        <f t="shared" si="7"/>
        <v>school@example.com</v>
      </c>
      <c r="H89" s="27" t="e">
        <f t="shared" si="8"/>
        <v>#VALUE!</v>
      </c>
      <c r="I89" t="e">
        <f t="shared" si="6"/>
        <v>#VALUE!</v>
      </c>
      <c r="J89">
        <f t="shared" si="9"/>
        <v>60123456789</v>
      </c>
      <c r="K89" t="s">
        <v>34</v>
      </c>
      <c r="L89" t="s">
        <v>135</v>
      </c>
      <c r="M89" t="s">
        <v>136</v>
      </c>
      <c r="N89" t="str">
        <f t="shared" si="10"/>
        <v>Kamil ( contoh )</v>
      </c>
      <c r="O89">
        <f t="shared" si="11"/>
        <v>60123456789</v>
      </c>
      <c r="P89" t="s">
        <v>36</v>
      </c>
      <c r="R89" t="s">
        <v>137</v>
      </c>
      <c r="S89" t="s">
        <v>37</v>
      </c>
      <c r="U89" t="str">
        <f>IF(T89="","",VLOOKUP(T89,DropdownLists!$G$1:$H$4,2,FALSE))</f>
        <v/>
      </c>
    </row>
    <row r="90" spans="2:21" x14ac:dyDescent="0.3">
      <c r="B90" t="str">
        <f>IF(A90="","",VLOOKUP(A90,DropdownLists!$A$1:$B$3,2,FALSE))</f>
        <v/>
      </c>
      <c r="D90" t="str">
        <f>IF(C90="","",VLOOKUP(C90,DropdownLists!$D$1:$E$10,2,FALSE))</f>
        <v/>
      </c>
      <c r="F90" t="str">
        <f t="shared" si="7"/>
        <v>school@example.com</v>
      </c>
      <c r="H90" s="27" t="e">
        <f t="shared" si="8"/>
        <v>#VALUE!</v>
      </c>
      <c r="I90" t="e">
        <f t="shared" si="6"/>
        <v>#VALUE!</v>
      </c>
      <c r="J90">
        <f t="shared" si="9"/>
        <v>60123456789</v>
      </c>
      <c r="K90" t="s">
        <v>34</v>
      </c>
      <c r="L90" t="s">
        <v>135</v>
      </c>
      <c r="M90" t="s">
        <v>136</v>
      </c>
      <c r="N90" t="str">
        <f t="shared" si="10"/>
        <v>Kamil ( contoh )</v>
      </c>
      <c r="O90">
        <f t="shared" si="11"/>
        <v>60123456789</v>
      </c>
      <c r="P90" t="s">
        <v>36</v>
      </c>
      <c r="R90" t="s">
        <v>137</v>
      </c>
      <c r="S90" t="s">
        <v>37</v>
      </c>
      <c r="U90" t="str">
        <f>IF(T90="","",VLOOKUP(T90,DropdownLists!$G$1:$H$4,2,FALSE))</f>
        <v/>
      </c>
    </row>
    <row r="91" spans="2:21" x14ac:dyDescent="0.3">
      <c r="B91" t="str">
        <f>IF(A91="","",VLOOKUP(A91,DropdownLists!$A$1:$B$3,2,FALSE))</f>
        <v/>
      </c>
      <c r="D91" t="str">
        <f>IF(C91="","",VLOOKUP(C91,DropdownLists!$D$1:$E$10,2,FALSE))</f>
        <v/>
      </c>
      <c r="F91" t="str">
        <f t="shared" si="7"/>
        <v>school@example.com</v>
      </c>
      <c r="H91" s="27" t="e">
        <f t="shared" si="8"/>
        <v>#VALUE!</v>
      </c>
      <c r="I91" t="e">
        <f t="shared" si="6"/>
        <v>#VALUE!</v>
      </c>
      <c r="J91">
        <f t="shared" si="9"/>
        <v>60123456789</v>
      </c>
      <c r="K91" t="s">
        <v>34</v>
      </c>
      <c r="L91" t="s">
        <v>135</v>
      </c>
      <c r="M91" t="s">
        <v>136</v>
      </c>
      <c r="N91" t="str">
        <f t="shared" si="10"/>
        <v>Kamil ( contoh )</v>
      </c>
      <c r="O91">
        <f t="shared" si="11"/>
        <v>60123456789</v>
      </c>
      <c r="P91" t="s">
        <v>36</v>
      </c>
      <c r="R91" t="s">
        <v>137</v>
      </c>
      <c r="S91" t="s">
        <v>37</v>
      </c>
      <c r="U91" t="str">
        <f>IF(T91="","",VLOOKUP(T91,DropdownLists!$G$1:$H$4,2,FALSE))</f>
        <v/>
      </c>
    </row>
    <row r="92" spans="2:21" x14ac:dyDescent="0.3">
      <c r="B92" t="str">
        <f>IF(A92="","",VLOOKUP(A92,DropdownLists!$A$1:$B$3,2,FALSE))</f>
        <v/>
      </c>
      <c r="D92" t="str">
        <f>IF(C92="","",VLOOKUP(C92,DropdownLists!$D$1:$E$10,2,FALSE))</f>
        <v/>
      </c>
      <c r="F92" t="str">
        <f t="shared" si="7"/>
        <v>school@example.com</v>
      </c>
      <c r="H92" s="27" t="e">
        <f t="shared" si="8"/>
        <v>#VALUE!</v>
      </c>
      <c r="I92" t="e">
        <f t="shared" si="6"/>
        <v>#VALUE!</v>
      </c>
      <c r="J92">
        <f t="shared" si="9"/>
        <v>60123456789</v>
      </c>
      <c r="K92" t="s">
        <v>34</v>
      </c>
      <c r="L92" t="s">
        <v>135</v>
      </c>
      <c r="M92" t="s">
        <v>136</v>
      </c>
      <c r="N92" t="str">
        <f t="shared" si="10"/>
        <v>Kamil ( contoh )</v>
      </c>
      <c r="O92">
        <f t="shared" si="11"/>
        <v>60123456789</v>
      </c>
      <c r="P92" t="s">
        <v>36</v>
      </c>
      <c r="R92" t="s">
        <v>137</v>
      </c>
      <c r="S92" t="s">
        <v>37</v>
      </c>
      <c r="U92" t="str">
        <f>IF(T92="","",VLOOKUP(T92,DropdownLists!$G$1:$H$4,2,FALSE))</f>
        <v/>
      </c>
    </row>
    <row r="93" spans="2:21" x14ac:dyDescent="0.3">
      <c r="B93" t="str">
        <f>IF(A93="","",VLOOKUP(A93,DropdownLists!$A$1:$B$3,2,FALSE))</f>
        <v/>
      </c>
      <c r="D93" t="str">
        <f>IF(C93="","",VLOOKUP(C93,DropdownLists!$D$1:$E$10,2,FALSE))</f>
        <v/>
      </c>
      <c r="F93" t="str">
        <f t="shared" si="7"/>
        <v>school@example.com</v>
      </c>
      <c r="H93" s="27" t="e">
        <f t="shared" si="8"/>
        <v>#VALUE!</v>
      </c>
      <c r="I93" t="e">
        <f t="shared" si="6"/>
        <v>#VALUE!</v>
      </c>
      <c r="J93">
        <f t="shared" si="9"/>
        <v>60123456789</v>
      </c>
      <c r="K93" t="s">
        <v>34</v>
      </c>
      <c r="L93" t="s">
        <v>135</v>
      </c>
      <c r="M93" t="s">
        <v>136</v>
      </c>
      <c r="N93" t="str">
        <f t="shared" si="10"/>
        <v>Kamil ( contoh )</v>
      </c>
      <c r="O93">
        <f t="shared" si="11"/>
        <v>60123456789</v>
      </c>
      <c r="P93" t="s">
        <v>36</v>
      </c>
      <c r="R93" t="s">
        <v>137</v>
      </c>
      <c r="S93" t="s">
        <v>37</v>
      </c>
      <c r="U93" t="str">
        <f>IF(T93="","",VLOOKUP(T93,DropdownLists!$G$1:$H$4,2,FALSE))</f>
        <v/>
      </c>
    </row>
    <row r="94" spans="2:21" x14ac:dyDescent="0.3">
      <c r="B94" t="str">
        <f>IF(A94="","",VLOOKUP(A94,DropdownLists!$A$1:$B$3,2,FALSE))</f>
        <v/>
      </c>
      <c r="D94" t="str">
        <f>IF(C94="","",VLOOKUP(C94,DropdownLists!$D$1:$E$10,2,FALSE))</f>
        <v/>
      </c>
      <c r="F94" t="str">
        <f t="shared" si="7"/>
        <v>school@example.com</v>
      </c>
      <c r="H94" s="27" t="e">
        <f t="shared" si="8"/>
        <v>#VALUE!</v>
      </c>
      <c r="I94" t="e">
        <f t="shared" si="6"/>
        <v>#VALUE!</v>
      </c>
      <c r="J94">
        <f t="shared" si="9"/>
        <v>60123456789</v>
      </c>
      <c r="K94" t="s">
        <v>34</v>
      </c>
      <c r="L94" t="s">
        <v>135</v>
      </c>
      <c r="M94" t="s">
        <v>136</v>
      </c>
      <c r="N94" t="str">
        <f t="shared" si="10"/>
        <v>Kamil ( contoh )</v>
      </c>
      <c r="O94">
        <f t="shared" si="11"/>
        <v>60123456789</v>
      </c>
      <c r="P94" t="s">
        <v>36</v>
      </c>
      <c r="R94" t="s">
        <v>137</v>
      </c>
      <c r="S94" t="s">
        <v>37</v>
      </c>
      <c r="U94" t="str">
        <f>IF(T94="","",VLOOKUP(T94,DropdownLists!$G$1:$H$4,2,FALSE))</f>
        <v/>
      </c>
    </row>
    <row r="95" spans="2:21" x14ac:dyDescent="0.3">
      <c r="B95" t="str">
        <f>IF(A95="","",VLOOKUP(A95,DropdownLists!$A$1:$B$3,2,FALSE))</f>
        <v/>
      </c>
      <c r="D95" t="str">
        <f>IF(C95="","",VLOOKUP(C95,DropdownLists!$D$1:$E$10,2,FALSE))</f>
        <v/>
      </c>
      <c r="F95" t="str">
        <f t="shared" si="7"/>
        <v>school@example.com</v>
      </c>
      <c r="H95" s="27" t="e">
        <f t="shared" si="8"/>
        <v>#VALUE!</v>
      </c>
      <c r="I95" t="e">
        <f t="shared" si="6"/>
        <v>#VALUE!</v>
      </c>
      <c r="J95">
        <f t="shared" si="9"/>
        <v>60123456789</v>
      </c>
      <c r="K95" t="s">
        <v>34</v>
      </c>
      <c r="L95" t="s">
        <v>135</v>
      </c>
      <c r="M95" t="s">
        <v>136</v>
      </c>
      <c r="N95" t="str">
        <f t="shared" si="10"/>
        <v>Kamil ( contoh )</v>
      </c>
      <c r="O95">
        <f t="shared" si="11"/>
        <v>60123456789</v>
      </c>
      <c r="P95" t="s">
        <v>36</v>
      </c>
      <c r="R95" t="s">
        <v>137</v>
      </c>
      <c r="S95" t="s">
        <v>37</v>
      </c>
      <c r="U95" t="str">
        <f>IF(T95="","",VLOOKUP(T95,DropdownLists!$G$1:$H$4,2,FALSE))</f>
        <v/>
      </c>
    </row>
    <row r="96" spans="2:21" x14ac:dyDescent="0.3">
      <c r="B96" t="str">
        <f>IF(A96="","",VLOOKUP(A96,DropdownLists!$A$1:$B$3,2,FALSE))</f>
        <v/>
      </c>
      <c r="D96" t="str">
        <f>IF(C96="","",VLOOKUP(C96,DropdownLists!$D$1:$E$10,2,FALSE))</f>
        <v/>
      </c>
      <c r="F96" t="str">
        <f t="shared" si="7"/>
        <v>school@example.com</v>
      </c>
      <c r="H96" s="27" t="e">
        <f t="shared" si="8"/>
        <v>#VALUE!</v>
      </c>
      <c r="I96" t="e">
        <f t="shared" si="6"/>
        <v>#VALUE!</v>
      </c>
      <c r="J96">
        <f t="shared" si="9"/>
        <v>60123456789</v>
      </c>
      <c r="K96" t="s">
        <v>34</v>
      </c>
      <c r="L96" t="s">
        <v>135</v>
      </c>
      <c r="M96" t="s">
        <v>136</v>
      </c>
      <c r="N96" t="str">
        <f t="shared" si="10"/>
        <v>Kamil ( contoh )</v>
      </c>
      <c r="O96">
        <f t="shared" si="11"/>
        <v>60123456789</v>
      </c>
      <c r="P96" t="s">
        <v>36</v>
      </c>
      <c r="R96" t="s">
        <v>137</v>
      </c>
      <c r="S96" t="s">
        <v>37</v>
      </c>
      <c r="U96" t="str">
        <f>IF(T96="","",VLOOKUP(T96,DropdownLists!$G$1:$H$4,2,FALSE))</f>
        <v/>
      </c>
    </row>
    <row r="97" spans="2:21" x14ac:dyDescent="0.3">
      <c r="B97" t="str">
        <f>IF(A97="","",VLOOKUP(A97,DropdownLists!$A$1:$B$3,2,FALSE))</f>
        <v/>
      </c>
      <c r="D97" t="str">
        <f>IF(C97="","",VLOOKUP(C97,DropdownLists!$D$1:$E$10,2,FALSE))</f>
        <v/>
      </c>
      <c r="F97" t="str">
        <f t="shared" si="7"/>
        <v>school@example.com</v>
      </c>
      <c r="H97" s="27" t="e">
        <f t="shared" si="8"/>
        <v>#VALUE!</v>
      </c>
      <c r="I97" t="e">
        <f t="shared" si="6"/>
        <v>#VALUE!</v>
      </c>
      <c r="J97">
        <f t="shared" si="9"/>
        <v>60123456789</v>
      </c>
      <c r="K97" t="s">
        <v>34</v>
      </c>
      <c r="L97" t="s">
        <v>135</v>
      </c>
      <c r="M97" t="s">
        <v>136</v>
      </c>
      <c r="N97" t="str">
        <f t="shared" si="10"/>
        <v>Kamil ( contoh )</v>
      </c>
      <c r="O97">
        <f t="shared" si="11"/>
        <v>60123456789</v>
      </c>
      <c r="P97" t="s">
        <v>36</v>
      </c>
      <c r="R97" t="s">
        <v>137</v>
      </c>
      <c r="S97" t="s">
        <v>37</v>
      </c>
      <c r="U97" t="str">
        <f>IF(T97="","",VLOOKUP(T97,DropdownLists!$G$1:$H$4,2,FALSE))</f>
        <v/>
      </c>
    </row>
    <row r="98" spans="2:21" x14ac:dyDescent="0.3">
      <c r="B98" t="str">
        <f>IF(A98="","",VLOOKUP(A98,DropdownLists!$A$1:$B$3,2,FALSE))</f>
        <v/>
      </c>
      <c r="D98" t="str">
        <f>IF(C98="","",VLOOKUP(C98,DropdownLists!$D$1:$E$10,2,FALSE))</f>
        <v/>
      </c>
      <c r="F98" t="str">
        <f t="shared" si="7"/>
        <v>school@example.com</v>
      </c>
      <c r="H98" s="27" t="e">
        <f t="shared" si="8"/>
        <v>#VALUE!</v>
      </c>
      <c r="I98" t="e">
        <f t="shared" si="6"/>
        <v>#VALUE!</v>
      </c>
      <c r="J98">
        <f t="shared" si="9"/>
        <v>60123456789</v>
      </c>
      <c r="K98" t="s">
        <v>34</v>
      </c>
      <c r="L98" t="s">
        <v>135</v>
      </c>
      <c r="M98" t="s">
        <v>136</v>
      </c>
      <c r="N98" t="str">
        <f t="shared" si="10"/>
        <v>Kamil ( contoh )</v>
      </c>
      <c r="O98">
        <f t="shared" si="11"/>
        <v>60123456789</v>
      </c>
      <c r="P98" t="s">
        <v>36</v>
      </c>
      <c r="R98" t="s">
        <v>137</v>
      </c>
      <c r="S98" t="s">
        <v>37</v>
      </c>
      <c r="U98" t="str">
        <f>IF(T98="","",VLOOKUP(T98,DropdownLists!$G$1:$H$4,2,FALSE))</f>
        <v/>
      </c>
    </row>
    <row r="99" spans="2:21" x14ac:dyDescent="0.3">
      <c r="B99" t="str">
        <f>IF(A99="","",VLOOKUP(A99,DropdownLists!$A$1:$B$3,2,FALSE))</f>
        <v/>
      </c>
      <c r="D99" t="str">
        <f>IF(C99="","",VLOOKUP(C99,DropdownLists!$D$1:$E$10,2,FALSE))</f>
        <v/>
      </c>
      <c r="F99" t="str">
        <f t="shared" si="7"/>
        <v>school@example.com</v>
      </c>
      <c r="H99" s="27" t="e">
        <f t="shared" si="8"/>
        <v>#VALUE!</v>
      </c>
      <c r="I99" t="e">
        <f t="shared" si="6"/>
        <v>#VALUE!</v>
      </c>
      <c r="J99">
        <f t="shared" si="9"/>
        <v>60123456789</v>
      </c>
      <c r="K99" t="s">
        <v>34</v>
      </c>
      <c r="L99" t="s">
        <v>135</v>
      </c>
      <c r="M99" t="s">
        <v>136</v>
      </c>
      <c r="N99" t="str">
        <f t="shared" si="10"/>
        <v>Kamil ( contoh )</v>
      </c>
      <c r="O99">
        <f t="shared" si="11"/>
        <v>60123456789</v>
      </c>
      <c r="P99" t="s">
        <v>36</v>
      </c>
      <c r="R99" t="s">
        <v>137</v>
      </c>
      <c r="S99" t="s">
        <v>37</v>
      </c>
      <c r="U99" t="str">
        <f>IF(T99="","",VLOOKUP(T99,DropdownLists!$G$1:$H$4,2,FALSE))</f>
        <v/>
      </c>
    </row>
    <row r="100" spans="2:21" x14ac:dyDescent="0.3">
      <c r="B100" t="str">
        <f>IF(A100="","",VLOOKUP(A100,DropdownLists!$A$1:$B$3,2,FALSE))</f>
        <v/>
      </c>
      <c r="D100" t="str">
        <f>IF(C100="","",VLOOKUP(C100,DropdownLists!$D$1:$E$10,2,FALSE))</f>
        <v/>
      </c>
      <c r="F100" t="str">
        <f t="shared" si="7"/>
        <v>school@example.com</v>
      </c>
      <c r="H100" s="27" t="e">
        <f t="shared" si="8"/>
        <v>#VALUE!</v>
      </c>
      <c r="I100" t="e">
        <f t="shared" si="6"/>
        <v>#VALUE!</v>
      </c>
      <c r="J100">
        <f t="shared" si="9"/>
        <v>60123456789</v>
      </c>
      <c r="K100" t="s">
        <v>34</v>
      </c>
      <c r="L100" t="s">
        <v>135</v>
      </c>
      <c r="M100" t="s">
        <v>136</v>
      </c>
      <c r="N100" t="str">
        <f t="shared" si="10"/>
        <v>Kamil ( contoh )</v>
      </c>
      <c r="O100">
        <f t="shared" si="11"/>
        <v>60123456789</v>
      </c>
      <c r="P100" t="s">
        <v>36</v>
      </c>
      <c r="R100" t="s">
        <v>137</v>
      </c>
      <c r="S100" t="s">
        <v>37</v>
      </c>
      <c r="U100" t="str">
        <f>IF(T100="","",VLOOKUP(T100,DropdownLists!$G$1:$H$4,2,FALSE))</f>
        <v/>
      </c>
    </row>
    <row r="101" spans="2:21" x14ac:dyDescent="0.3">
      <c r="B101" t="str">
        <f>IF(A101="","",VLOOKUP(A101,DropdownLists!$A$1:$B$3,2,FALSE))</f>
        <v/>
      </c>
      <c r="D101" t="str">
        <f>IF(C101="","",VLOOKUP(C101,DropdownLists!$D$1:$E$10,2,FALSE))</f>
        <v/>
      </c>
      <c r="F101" t="str">
        <f t="shared" si="7"/>
        <v>school@example.com</v>
      </c>
      <c r="H101" s="27" t="e">
        <f t="shared" si="8"/>
        <v>#VALUE!</v>
      </c>
      <c r="I101" t="e">
        <f t="shared" si="6"/>
        <v>#VALUE!</v>
      </c>
      <c r="J101">
        <f t="shared" si="9"/>
        <v>60123456789</v>
      </c>
      <c r="K101" t="s">
        <v>34</v>
      </c>
      <c r="L101" t="s">
        <v>135</v>
      </c>
      <c r="M101" t="s">
        <v>136</v>
      </c>
      <c r="N101" t="str">
        <f t="shared" si="10"/>
        <v>Kamil ( contoh )</v>
      </c>
      <c r="O101">
        <f t="shared" si="11"/>
        <v>60123456789</v>
      </c>
      <c r="P101" t="s">
        <v>36</v>
      </c>
      <c r="R101" t="s">
        <v>137</v>
      </c>
      <c r="S101" t="s">
        <v>37</v>
      </c>
      <c r="U101" t="str">
        <f>IF(T101="","",VLOOKUP(T101,DropdownLists!$G$1:$H$4,2,FALSE))</f>
        <v/>
      </c>
    </row>
    <row r="102" spans="2:21" x14ac:dyDescent="0.3">
      <c r="B102" t="str">
        <f>IF(A102="","",VLOOKUP(A102,DropdownLists!$A$1:$B$3,2,FALSE))</f>
        <v/>
      </c>
      <c r="D102" t="str">
        <f>IF(C102="","",VLOOKUP(C102,DropdownLists!$D$1:$E$10,2,FALSE))</f>
        <v/>
      </c>
      <c r="F102" t="str">
        <f t="shared" si="7"/>
        <v>school@example.com</v>
      </c>
      <c r="H102" s="27" t="e">
        <f t="shared" si="8"/>
        <v>#VALUE!</v>
      </c>
      <c r="I102" t="e">
        <f t="shared" si="6"/>
        <v>#VALUE!</v>
      </c>
      <c r="J102">
        <f t="shared" si="9"/>
        <v>60123456789</v>
      </c>
      <c r="K102" t="s">
        <v>34</v>
      </c>
      <c r="L102" t="s">
        <v>135</v>
      </c>
      <c r="M102" t="s">
        <v>136</v>
      </c>
      <c r="N102" t="str">
        <f t="shared" si="10"/>
        <v>Kamil ( contoh )</v>
      </c>
      <c r="O102">
        <f t="shared" si="11"/>
        <v>60123456789</v>
      </c>
      <c r="P102" t="s">
        <v>36</v>
      </c>
      <c r="R102" t="s">
        <v>137</v>
      </c>
      <c r="S102" t="s">
        <v>37</v>
      </c>
      <c r="U102" t="str">
        <f>IF(T102="","",VLOOKUP(T102,DropdownLists!$G$1:$H$4,2,FALSE))</f>
        <v/>
      </c>
    </row>
    <row r="103" spans="2:21" x14ac:dyDescent="0.3">
      <c r="B103" t="str">
        <f>IF(A103="","",VLOOKUP(A103,DropdownLists!$A$1:$B$3,2,FALSE))</f>
        <v/>
      </c>
      <c r="D103" t="str">
        <f>IF(C103="","",VLOOKUP(C103,DropdownLists!$D$1:$E$10,2,FALSE))</f>
        <v/>
      </c>
      <c r="F103" t="str">
        <f t="shared" si="7"/>
        <v>school@example.com</v>
      </c>
      <c r="H103" s="27" t="e">
        <f t="shared" si="8"/>
        <v>#VALUE!</v>
      </c>
      <c r="I103" t="e">
        <f t="shared" si="6"/>
        <v>#VALUE!</v>
      </c>
      <c r="J103">
        <f t="shared" si="9"/>
        <v>60123456789</v>
      </c>
      <c r="K103" t="s">
        <v>34</v>
      </c>
      <c r="L103" t="s">
        <v>135</v>
      </c>
      <c r="M103" t="s">
        <v>136</v>
      </c>
      <c r="N103" t="str">
        <f t="shared" si="10"/>
        <v>Kamil ( contoh )</v>
      </c>
      <c r="O103">
        <f t="shared" si="11"/>
        <v>60123456789</v>
      </c>
      <c r="P103" t="s">
        <v>36</v>
      </c>
      <c r="R103" t="s">
        <v>137</v>
      </c>
      <c r="S103" t="s">
        <v>37</v>
      </c>
      <c r="U103" t="str">
        <f>IF(T103="","",VLOOKUP(T103,DropdownLists!$G$1:$H$4,2,FALSE))</f>
        <v/>
      </c>
    </row>
    <row r="104" spans="2:21" x14ac:dyDescent="0.3">
      <c r="B104" t="str">
        <f>IF(A104="","",VLOOKUP(A104,DropdownLists!$A$1:$B$3,2,FALSE))</f>
        <v/>
      </c>
      <c r="D104" t="str">
        <f>IF(C104="","",VLOOKUP(C104,DropdownLists!$D$1:$E$10,2,FALSE))</f>
        <v/>
      </c>
      <c r="F104" t="str">
        <f t="shared" si="7"/>
        <v>school@example.com</v>
      </c>
      <c r="H104" s="27" t="e">
        <f t="shared" si="8"/>
        <v>#VALUE!</v>
      </c>
      <c r="I104" t="e">
        <f t="shared" si="6"/>
        <v>#VALUE!</v>
      </c>
      <c r="J104">
        <f t="shared" si="9"/>
        <v>60123456789</v>
      </c>
      <c r="K104" t="s">
        <v>34</v>
      </c>
      <c r="L104" t="s">
        <v>135</v>
      </c>
      <c r="M104" t="s">
        <v>136</v>
      </c>
      <c r="N104" t="str">
        <f t="shared" si="10"/>
        <v>Kamil ( contoh )</v>
      </c>
      <c r="O104">
        <f t="shared" si="11"/>
        <v>60123456789</v>
      </c>
      <c r="P104" t="s">
        <v>36</v>
      </c>
      <c r="R104" t="s">
        <v>137</v>
      </c>
      <c r="S104" t="s">
        <v>37</v>
      </c>
      <c r="U104" t="str">
        <f>IF(T104="","",VLOOKUP(T104,DropdownLists!$G$1:$H$4,2,FALSE))</f>
        <v/>
      </c>
    </row>
    <row r="105" spans="2:21" x14ac:dyDescent="0.3">
      <c r="B105" t="str">
        <f>IF(A105="","",VLOOKUP(A105,DropdownLists!$A$1:$B$3,2,FALSE))</f>
        <v/>
      </c>
      <c r="D105" t="str">
        <f>IF(C105="","",VLOOKUP(C105,DropdownLists!$D$1:$E$10,2,FALSE))</f>
        <v/>
      </c>
      <c r="F105" t="str">
        <f t="shared" si="7"/>
        <v>school@example.com</v>
      </c>
      <c r="H105" s="27" t="e">
        <f t="shared" si="8"/>
        <v>#VALUE!</v>
      </c>
      <c r="I105" t="e">
        <f t="shared" si="6"/>
        <v>#VALUE!</v>
      </c>
      <c r="J105">
        <f t="shared" si="9"/>
        <v>60123456789</v>
      </c>
      <c r="K105" t="s">
        <v>34</v>
      </c>
      <c r="L105" t="s">
        <v>135</v>
      </c>
      <c r="M105" t="s">
        <v>136</v>
      </c>
      <c r="N105" t="str">
        <f t="shared" si="10"/>
        <v>Kamil ( contoh )</v>
      </c>
      <c r="O105">
        <f t="shared" si="11"/>
        <v>60123456789</v>
      </c>
      <c r="P105" t="s">
        <v>36</v>
      </c>
      <c r="R105" t="s">
        <v>137</v>
      </c>
      <c r="S105" t="s">
        <v>37</v>
      </c>
      <c r="U105" t="str">
        <f>IF(T105="","",VLOOKUP(T105,DropdownLists!$G$1:$H$4,2,FALSE))</f>
        <v/>
      </c>
    </row>
    <row r="106" spans="2:21" x14ac:dyDescent="0.3">
      <c r="B106" t="str">
        <f>IF(A106="","",VLOOKUP(A106,DropdownLists!$A$1:$B$3,2,FALSE))</f>
        <v/>
      </c>
      <c r="D106" t="str">
        <f>IF(C106="","",VLOOKUP(C106,DropdownLists!$D$1:$E$10,2,FALSE))</f>
        <v/>
      </c>
      <c r="F106" t="str">
        <f t="shared" si="7"/>
        <v>school@example.com</v>
      </c>
      <c r="H106" s="27" t="e">
        <f t="shared" si="8"/>
        <v>#VALUE!</v>
      </c>
      <c r="I106" t="e">
        <f t="shared" si="6"/>
        <v>#VALUE!</v>
      </c>
      <c r="J106">
        <f t="shared" si="9"/>
        <v>60123456789</v>
      </c>
      <c r="K106" t="s">
        <v>34</v>
      </c>
      <c r="L106" t="s">
        <v>135</v>
      </c>
      <c r="M106" t="s">
        <v>136</v>
      </c>
      <c r="N106" t="str">
        <f t="shared" si="10"/>
        <v>Kamil ( contoh )</v>
      </c>
      <c r="O106">
        <f t="shared" si="11"/>
        <v>60123456789</v>
      </c>
      <c r="P106" t="s">
        <v>36</v>
      </c>
      <c r="R106" t="s">
        <v>137</v>
      </c>
      <c r="S106" t="s">
        <v>37</v>
      </c>
      <c r="U106" t="str">
        <f>IF(T106="","",VLOOKUP(T106,DropdownLists!$G$1:$H$4,2,FALSE))</f>
        <v/>
      </c>
    </row>
    <row r="107" spans="2:21" x14ac:dyDescent="0.3">
      <c r="B107" t="str">
        <f>IF(A107="","",VLOOKUP(A107,DropdownLists!$A$1:$B$3,2,FALSE))</f>
        <v/>
      </c>
      <c r="D107" t="str">
        <f>IF(C107="","",VLOOKUP(C107,DropdownLists!$D$1:$E$10,2,FALSE))</f>
        <v/>
      </c>
      <c r="F107" t="str">
        <f t="shared" si="7"/>
        <v>school@example.com</v>
      </c>
      <c r="H107" s="27" t="e">
        <f t="shared" si="8"/>
        <v>#VALUE!</v>
      </c>
      <c r="I107" t="e">
        <f t="shared" si="6"/>
        <v>#VALUE!</v>
      </c>
      <c r="J107">
        <f t="shared" si="9"/>
        <v>60123456789</v>
      </c>
      <c r="K107" t="s">
        <v>34</v>
      </c>
      <c r="L107" t="s">
        <v>135</v>
      </c>
      <c r="M107" t="s">
        <v>136</v>
      </c>
      <c r="N107" t="str">
        <f t="shared" si="10"/>
        <v>Kamil ( contoh )</v>
      </c>
      <c r="O107">
        <f t="shared" si="11"/>
        <v>60123456789</v>
      </c>
      <c r="P107" t="s">
        <v>36</v>
      </c>
      <c r="R107" t="s">
        <v>137</v>
      </c>
      <c r="S107" t="s">
        <v>37</v>
      </c>
      <c r="U107" t="str">
        <f>IF(T107="","",VLOOKUP(T107,DropdownLists!$G$1:$H$4,2,FALSE))</f>
        <v/>
      </c>
    </row>
    <row r="108" spans="2:21" x14ac:dyDescent="0.3">
      <c r="B108" t="str">
        <f>IF(A108="","",VLOOKUP(A108,DropdownLists!$A$1:$B$3,2,FALSE))</f>
        <v/>
      </c>
      <c r="D108" t="str">
        <f>IF(C108="","",VLOOKUP(C108,DropdownLists!$D$1:$E$10,2,FALSE))</f>
        <v/>
      </c>
      <c r="F108" t="str">
        <f t="shared" si="7"/>
        <v>school@example.com</v>
      </c>
      <c r="H108" s="27" t="e">
        <f t="shared" si="8"/>
        <v>#VALUE!</v>
      </c>
      <c r="I108" t="e">
        <f t="shared" si="6"/>
        <v>#VALUE!</v>
      </c>
      <c r="J108">
        <f t="shared" si="9"/>
        <v>60123456789</v>
      </c>
      <c r="K108" t="s">
        <v>34</v>
      </c>
      <c r="L108" t="s">
        <v>135</v>
      </c>
      <c r="M108" t="s">
        <v>136</v>
      </c>
      <c r="N108" t="str">
        <f t="shared" si="10"/>
        <v>Kamil ( contoh )</v>
      </c>
      <c r="O108">
        <f t="shared" si="11"/>
        <v>60123456789</v>
      </c>
      <c r="P108" t="s">
        <v>36</v>
      </c>
      <c r="R108" t="s">
        <v>137</v>
      </c>
      <c r="S108" t="s">
        <v>37</v>
      </c>
      <c r="U108" t="str">
        <f>IF(T108="","",VLOOKUP(T108,DropdownLists!$G$1:$H$4,2,FALSE))</f>
        <v/>
      </c>
    </row>
    <row r="109" spans="2:21" x14ac:dyDescent="0.3">
      <c r="B109" t="str">
        <f>IF(A109="","",VLOOKUP(A109,DropdownLists!$A$1:$B$3,2,FALSE))</f>
        <v/>
      </c>
      <c r="D109" t="str">
        <f>IF(C109="","",VLOOKUP(C109,DropdownLists!$D$1:$E$10,2,FALSE))</f>
        <v/>
      </c>
      <c r="F109" t="str">
        <f t="shared" si="7"/>
        <v>school@example.com</v>
      </c>
      <c r="H109" s="27" t="e">
        <f t="shared" si="8"/>
        <v>#VALUE!</v>
      </c>
      <c r="I109" t="e">
        <f t="shared" si="6"/>
        <v>#VALUE!</v>
      </c>
      <c r="J109">
        <f t="shared" si="9"/>
        <v>60123456789</v>
      </c>
      <c r="K109" t="s">
        <v>34</v>
      </c>
      <c r="L109" t="s">
        <v>135</v>
      </c>
      <c r="M109" t="s">
        <v>136</v>
      </c>
      <c r="N109" t="str">
        <f t="shared" si="10"/>
        <v>Kamil ( contoh )</v>
      </c>
      <c r="O109">
        <f t="shared" si="11"/>
        <v>60123456789</v>
      </c>
      <c r="P109" t="s">
        <v>36</v>
      </c>
      <c r="R109" t="s">
        <v>137</v>
      </c>
      <c r="S109" t="s">
        <v>37</v>
      </c>
      <c r="U109" t="str">
        <f>IF(T109="","",VLOOKUP(T109,DropdownLists!$G$1:$H$4,2,FALSE))</f>
        <v/>
      </c>
    </row>
    <row r="110" spans="2:21" x14ac:dyDescent="0.3">
      <c r="B110" t="str">
        <f>IF(A110="","",VLOOKUP(A110,DropdownLists!$A$1:$B$3,2,FALSE))</f>
        <v/>
      </c>
      <c r="D110" t="str">
        <f>IF(C110="","",VLOOKUP(C110,DropdownLists!$D$1:$E$10,2,FALSE))</f>
        <v/>
      </c>
      <c r="F110" t="str">
        <f t="shared" si="7"/>
        <v>school@example.com</v>
      </c>
      <c r="H110" s="27" t="e">
        <f t="shared" si="8"/>
        <v>#VALUE!</v>
      </c>
      <c r="I110" t="e">
        <f t="shared" si="6"/>
        <v>#VALUE!</v>
      </c>
      <c r="J110">
        <f t="shared" si="9"/>
        <v>60123456789</v>
      </c>
      <c r="K110" t="s">
        <v>34</v>
      </c>
      <c r="L110" t="s">
        <v>135</v>
      </c>
      <c r="M110" t="s">
        <v>136</v>
      </c>
      <c r="N110" t="str">
        <f t="shared" si="10"/>
        <v>Kamil ( contoh )</v>
      </c>
      <c r="O110">
        <f t="shared" si="11"/>
        <v>60123456789</v>
      </c>
      <c r="P110" t="s">
        <v>36</v>
      </c>
      <c r="R110" t="s">
        <v>137</v>
      </c>
      <c r="S110" t="s">
        <v>37</v>
      </c>
      <c r="U110" t="str">
        <f>IF(T110="","",VLOOKUP(T110,DropdownLists!$G$1:$H$4,2,FALSE))</f>
        <v/>
      </c>
    </row>
    <row r="111" spans="2:21" x14ac:dyDescent="0.3">
      <c r="B111" t="str">
        <f>IF(A111="","",VLOOKUP(A111,DropdownLists!$A$1:$B$3,2,FALSE))</f>
        <v/>
      </c>
      <c r="D111" t="str">
        <f>IF(C111="","",VLOOKUP(C111,DropdownLists!$D$1:$E$10,2,FALSE))</f>
        <v/>
      </c>
      <c r="F111" t="str">
        <f t="shared" si="7"/>
        <v>school@example.com</v>
      </c>
      <c r="H111" s="27" t="e">
        <f t="shared" si="8"/>
        <v>#VALUE!</v>
      </c>
      <c r="I111" t="e">
        <f t="shared" si="6"/>
        <v>#VALUE!</v>
      </c>
      <c r="J111">
        <f t="shared" si="9"/>
        <v>60123456789</v>
      </c>
      <c r="K111" t="s">
        <v>34</v>
      </c>
      <c r="L111" t="s">
        <v>135</v>
      </c>
      <c r="M111" t="s">
        <v>136</v>
      </c>
      <c r="N111" t="str">
        <f t="shared" si="10"/>
        <v>Kamil ( contoh )</v>
      </c>
      <c r="O111">
        <f t="shared" si="11"/>
        <v>60123456789</v>
      </c>
      <c r="P111" t="s">
        <v>36</v>
      </c>
      <c r="R111" t="s">
        <v>137</v>
      </c>
      <c r="S111" t="s">
        <v>37</v>
      </c>
      <c r="U111" t="str">
        <f>IF(T111="","",VLOOKUP(T111,DropdownLists!$G$1:$H$4,2,FALSE))</f>
        <v/>
      </c>
    </row>
    <row r="112" spans="2:21" x14ac:dyDescent="0.3">
      <c r="B112" t="str">
        <f>IF(A112="","",VLOOKUP(A112,DropdownLists!$A$1:$B$3,2,FALSE))</f>
        <v/>
      </c>
      <c r="D112" t="str">
        <f>IF(C112="","",VLOOKUP(C112,DropdownLists!$D$1:$E$10,2,FALSE))</f>
        <v/>
      </c>
      <c r="F112" t="str">
        <f t="shared" si="7"/>
        <v>school@example.com</v>
      </c>
      <c r="H112" s="27" t="e">
        <f t="shared" si="8"/>
        <v>#VALUE!</v>
      </c>
      <c r="I112" t="e">
        <f t="shared" si="6"/>
        <v>#VALUE!</v>
      </c>
      <c r="J112">
        <f t="shared" si="9"/>
        <v>60123456789</v>
      </c>
      <c r="K112" t="s">
        <v>34</v>
      </c>
      <c r="L112" t="s">
        <v>135</v>
      </c>
      <c r="M112" t="s">
        <v>136</v>
      </c>
      <c r="N112" t="str">
        <f t="shared" si="10"/>
        <v>Kamil ( contoh )</v>
      </c>
      <c r="O112">
        <f t="shared" si="11"/>
        <v>60123456789</v>
      </c>
      <c r="P112" t="s">
        <v>36</v>
      </c>
      <c r="R112" t="s">
        <v>137</v>
      </c>
      <c r="S112" t="s">
        <v>37</v>
      </c>
      <c r="U112" t="str">
        <f>IF(T112="","",VLOOKUP(T112,DropdownLists!$G$1:$H$4,2,FALSE))</f>
        <v/>
      </c>
    </row>
    <row r="113" spans="2:21" x14ac:dyDescent="0.3">
      <c r="B113" t="str">
        <f>IF(A113="","",VLOOKUP(A113,DropdownLists!$A$1:$B$3,2,FALSE))</f>
        <v/>
      </c>
      <c r="D113" t="str">
        <f>IF(C113="","",VLOOKUP(C113,DropdownLists!$D$1:$E$10,2,FALSE))</f>
        <v/>
      </c>
      <c r="F113" t="str">
        <f t="shared" si="7"/>
        <v>school@example.com</v>
      </c>
      <c r="H113" s="27" t="e">
        <f t="shared" si="8"/>
        <v>#VALUE!</v>
      </c>
      <c r="I113" t="e">
        <f t="shared" si="6"/>
        <v>#VALUE!</v>
      </c>
      <c r="J113">
        <f t="shared" si="9"/>
        <v>60123456789</v>
      </c>
      <c r="K113" t="s">
        <v>34</v>
      </c>
      <c r="L113" t="s">
        <v>135</v>
      </c>
      <c r="M113" t="s">
        <v>136</v>
      </c>
      <c r="N113" t="str">
        <f t="shared" si="10"/>
        <v>Kamil ( contoh )</v>
      </c>
      <c r="O113">
        <f t="shared" si="11"/>
        <v>60123456789</v>
      </c>
      <c r="P113" t="s">
        <v>36</v>
      </c>
      <c r="R113" t="s">
        <v>137</v>
      </c>
      <c r="S113" t="s">
        <v>37</v>
      </c>
      <c r="U113" t="str">
        <f>IF(T113="","",VLOOKUP(T113,DropdownLists!$G$1:$H$4,2,FALSE))</f>
        <v/>
      </c>
    </row>
    <row r="114" spans="2:21" x14ac:dyDescent="0.3">
      <c r="B114" t="str">
        <f>IF(A114="","",VLOOKUP(A114,DropdownLists!$A$1:$B$3,2,FALSE))</f>
        <v/>
      </c>
      <c r="D114" t="str">
        <f>IF(C114="","",VLOOKUP(C114,DropdownLists!$D$1:$E$10,2,FALSE))</f>
        <v/>
      </c>
      <c r="F114" t="str">
        <f t="shared" si="7"/>
        <v>school@example.com</v>
      </c>
      <c r="H114" s="27" t="e">
        <f t="shared" si="8"/>
        <v>#VALUE!</v>
      </c>
      <c r="I114" t="e">
        <f t="shared" si="6"/>
        <v>#VALUE!</v>
      </c>
      <c r="J114">
        <f t="shared" si="9"/>
        <v>60123456789</v>
      </c>
      <c r="K114" t="s">
        <v>34</v>
      </c>
      <c r="L114" t="s">
        <v>135</v>
      </c>
      <c r="M114" t="s">
        <v>136</v>
      </c>
      <c r="N114" t="str">
        <f t="shared" si="10"/>
        <v>Kamil ( contoh )</v>
      </c>
      <c r="O114">
        <f t="shared" si="11"/>
        <v>60123456789</v>
      </c>
      <c r="P114" t="s">
        <v>36</v>
      </c>
      <c r="R114" t="s">
        <v>137</v>
      </c>
      <c r="S114" t="s">
        <v>37</v>
      </c>
      <c r="U114" t="str">
        <f>IF(T114="","",VLOOKUP(T114,DropdownLists!$G$1:$H$4,2,FALSE))</f>
        <v/>
      </c>
    </row>
    <row r="115" spans="2:21" x14ac:dyDescent="0.3">
      <c r="B115" t="str">
        <f>IF(A115="","",VLOOKUP(A115,DropdownLists!$A$1:$B$3,2,FALSE))</f>
        <v/>
      </c>
      <c r="D115" t="str">
        <f>IF(C115="","",VLOOKUP(C115,DropdownLists!$D$1:$E$10,2,FALSE))</f>
        <v/>
      </c>
      <c r="F115" t="str">
        <f t="shared" si="7"/>
        <v>school@example.com</v>
      </c>
      <c r="H115" s="27" t="e">
        <f t="shared" si="8"/>
        <v>#VALUE!</v>
      </c>
      <c r="I115" t="e">
        <f t="shared" si="6"/>
        <v>#VALUE!</v>
      </c>
      <c r="J115">
        <f t="shared" si="9"/>
        <v>60123456789</v>
      </c>
      <c r="K115" t="s">
        <v>34</v>
      </c>
      <c r="L115" t="s">
        <v>135</v>
      </c>
      <c r="M115" t="s">
        <v>136</v>
      </c>
      <c r="N115" t="str">
        <f t="shared" si="10"/>
        <v>Kamil ( contoh )</v>
      </c>
      <c r="O115">
        <f t="shared" si="11"/>
        <v>60123456789</v>
      </c>
      <c r="P115" t="s">
        <v>36</v>
      </c>
      <c r="R115" t="s">
        <v>137</v>
      </c>
      <c r="S115" t="s">
        <v>37</v>
      </c>
      <c r="U115" t="str">
        <f>IF(T115="","",VLOOKUP(T115,DropdownLists!$G$1:$H$4,2,FALSE))</f>
        <v/>
      </c>
    </row>
    <row r="116" spans="2:21" x14ac:dyDescent="0.3">
      <c r="B116" t="str">
        <f>IF(A116="","",VLOOKUP(A116,DropdownLists!$A$1:$B$3,2,FALSE))</f>
        <v/>
      </c>
      <c r="D116" t="str">
        <f>IF(C116="","",VLOOKUP(C116,DropdownLists!$D$1:$E$10,2,FALSE))</f>
        <v/>
      </c>
      <c r="F116" t="str">
        <f t="shared" si="7"/>
        <v>school@example.com</v>
      </c>
      <c r="H116" s="27" t="e">
        <f t="shared" si="8"/>
        <v>#VALUE!</v>
      </c>
      <c r="I116" t="e">
        <f t="shared" si="6"/>
        <v>#VALUE!</v>
      </c>
      <c r="J116">
        <f t="shared" si="9"/>
        <v>60123456789</v>
      </c>
      <c r="K116" t="s">
        <v>34</v>
      </c>
      <c r="L116" t="s">
        <v>135</v>
      </c>
      <c r="M116" t="s">
        <v>136</v>
      </c>
      <c r="N116" t="str">
        <f t="shared" si="10"/>
        <v>Kamil ( contoh )</v>
      </c>
      <c r="O116">
        <f t="shared" si="11"/>
        <v>60123456789</v>
      </c>
      <c r="P116" t="s">
        <v>36</v>
      </c>
      <c r="R116" t="s">
        <v>137</v>
      </c>
      <c r="S116" t="s">
        <v>37</v>
      </c>
      <c r="U116" t="str">
        <f>IF(T116="","",VLOOKUP(T116,DropdownLists!$G$1:$H$4,2,FALSE))</f>
        <v/>
      </c>
    </row>
    <row r="117" spans="2:21" x14ac:dyDescent="0.3">
      <c r="B117" t="str">
        <f>IF(A117="","",VLOOKUP(A117,DropdownLists!$A$1:$B$3,2,FALSE))</f>
        <v/>
      </c>
      <c r="D117" t="str">
        <f>IF(C117="","",VLOOKUP(C117,DropdownLists!$D$1:$E$10,2,FALSE))</f>
        <v/>
      </c>
      <c r="F117" t="str">
        <f t="shared" si="7"/>
        <v>school@example.com</v>
      </c>
      <c r="H117" s="27" t="e">
        <f t="shared" si="8"/>
        <v>#VALUE!</v>
      </c>
      <c r="I117" t="e">
        <f t="shared" si="6"/>
        <v>#VALUE!</v>
      </c>
      <c r="J117">
        <f t="shared" si="9"/>
        <v>60123456789</v>
      </c>
      <c r="K117" t="s">
        <v>34</v>
      </c>
      <c r="L117" t="s">
        <v>135</v>
      </c>
      <c r="M117" t="s">
        <v>136</v>
      </c>
      <c r="N117" t="str">
        <f t="shared" si="10"/>
        <v>Kamil ( contoh )</v>
      </c>
      <c r="O117">
        <f t="shared" si="11"/>
        <v>60123456789</v>
      </c>
      <c r="P117" t="s">
        <v>36</v>
      </c>
      <c r="R117" t="s">
        <v>137</v>
      </c>
      <c r="S117" t="s">
        <v>37</v>
      </c>
      <c r="U117" t="str">
        <f>IF(T117="","",VLOOKUP(T117,DropdownLists!$G$1:$H$4,2,FALSE))</f>
        <v/>
      </c>
    </row>
    <row r="118" spans="2:21" x14ac:dyDescent="0.3">
      <c r="B118" t="str">
        <f>IF(A118="","",VLOOKUP(A118,DropdownLists!$A$1:$B$3,2,FALSE))</f>
        <v/>
      </c>
      <c r="D118" t="str">
        <f>IF(C118="","",VLOOKUP(C118,DropdownLists!$D$1:$E$10,2,FALSE))</f>
        <v/>
      </c>
      <c r="F118" t="str">
        <f t="shared" si="7"/>
        <v>school@example.com</v>
      </c>
      <c r="H118" s="27" t="e">
        <f t="shared" si="8"/>
        <v>#VALUE!</v>
      </c>
      <c r="I118" t="e">
        <f t="shared" si="6"/>
        <v>#VALUE!</v>
      </c>
      <c r="J118">
        <f t="shared" si="9"/>
        <v>60123456789</v>
      </c>
      <c r="K118" t="s">
        <v>34</v>
      </c>
      <c r="L118" t="s">
        <v>135</v>
      </c>
      <c r="M118" t="s">
        <v>136</v>
      </c>
      <c r="N118" t="str">
        <f t="shared" si="10"/>
        <v>Kamil ( contoh )</v>
      </c>
      <c r="O118">
        <f t="shared" si="11"/>
        <v>60123456789</v>
      </c>
      <c r="P118" t="s">
        <v>36</v>
      </c>
      <c r="R118" t="s">
        <v>137</v>
      </c>
      <c r="S118" t="s">
        <v>37</v>
      </c>
      <c r="U118" t="str">
        <f>IF(T118="","",VLOOKUP(T118,DropdownLists!$G$1:$H$4,2,FALSE))</f>
        <v/>
      </c>
    </row>
    <row r="119" spans="2:21" x14ac:dyDescent="0.3">
      <c r="B119" t="str">
        <f>IF(A119="","",VLOOKUP(A119,DropdownLists!$A$1:$B$3,2,FALSE))</f>
        <v/>
      </c>
      <c r="D119" t="str">
        <f>IF(C119="","",VLOOKUP(C119,DropdownLists!$D$1:$E$10,2,FALSE))</f>
        <v/>
      </c>
      <c r="F119" t="str">
        <f t="shared" si="7"/>
        <v>school@example.com</v>
      </c>
      <c r="H119" s="27" t="e">
        <f t="shared" si="8"/>
        <v>#VALUE!</v>
      </c>
      <c r="I119" t="e">
        <f t="shared" si="6"/>
        <v>#VALUE!</v>
      </c>
      <c r="J119">
        <f t="shared" si="9"/>
        <v>60123456789</v>
      </c>
      <c r="K119" t="s">
        <v>34</v>
      </c>
      <c r="L119" t="s">
        <v>135</v>
      </c>
      <c r="M119" t="s">
        <v>136</v>
      </c>
      <c r="N119" t="str">
        <f t="shared" si="10"/>
        <v>Kamil ( contoh )</v>
      </c>
      <c r="O119">
        <f t="shared" si="11"/>
        <v>60123456789</v>
      </c>
      <c r="P119" t="s">
        <v>36</v>
      </c>
      <c r="R119" t="s">
        <v>137</v>
      </c>
      <c r="S119" t="s">
        <v>37</v>
      </c>
      <c r="U119" t="str">
        <f>IF(T119="","",VLOOKUP(T119,DropdownLists!$G$1:$H$4,2,FALSE))</f>
        <v/>
      </c>
    </row>
    <row r="120" spans="2:21" x14ac:dyDescent="0.3">
      <c r="B120" t="str">
        <f>IF(A120="","",VLOOKUP(A120,DropdownLists!$A$1:$B$3,2,FALSE))</f>
        <v/>
      </c>
      <c r="D120" t="str">
        <f>IF(C120="","",VLOOKUP(C120,DropdownLists!$D$1:$E$10,2,FALSE))</f>
        <v/>
      </c>
      <c r="F120" t="str">
        <f t="shared" si="7"/>
        <v>school@example.com</v>
      </c>
      <c r="H120" s="27" t="e">
        <f t="shared" si="8"/>
        <v>#VALUE!</v>
      </c>
      <c r="I120" t="e">
        <f t="shared" si="6"/>
        <v>#VALUE!</v>
      </c>
      <c r="J120">
        <f t="shared" si="9"/>
        <v>60123456789</v>
      </c>
      <c r="K120" t="s">
        <v>34</v>
      </c>
      <c r="L120" t="s">
        <v>135</v>
      </c>
      <c r="M120" t="s">
        <v>136</v>
      </c>
      <c r="N120" t="str">
        <f t="shared" si="10"/>
        <v>Kamil ( contoh )</v>
      </c>
      <c r="O120">
        <f t="shared" si="11"/>
        <v>60123456789</v>
      </c>
      <c r="P120" t="s">
        <v>36</v>
      </c>
      <c r="R120" t="s">
        <v>137</v>
      </c>
      <c r="S120" t="s">
        <v>37</v>
      </c>
      <c r="U120" t="str">
        <f>IF(T120="","",VLOOKUP(T120,DropdownLists!$G$1:$H$4,2,FALSE))</f>
        <v/>
      </c>
    </row>
    <row r="121" spans="2:21" x14ac:dyDescent="0.3">
      <c r="B121" t="str">
        <f>IF(A121="","",VLOOKUP(A121,DropdownLists!$A$1:$B$3,2,FALSE))</f>
        <v/>
      </c>
      <c r="D121" t="str">
        <f>IF(C121="","",VLOOKUP(C121,DropdownLists!$D$1:$E$10,2,FALSE))</f>
        <v/>
      </c>
      <c r="F121" t="str">
        <f t="shared" si="7"/>
        <v>school@example.com</v>
      </c>
      <c r="H121" s="27" t="e">
        <f t="shared" si="8"/>
        <v>#VALUE!</v>
      </c>
      <c r="I121" t="e">
        <f t="shared" si="6"/>
        <v>#VALUE!</v>
      </c>
      <c r="J121">
        <f t="shared" si="9"/>
        <v>60123456789</v>
      </c>
      <c r="K121" t="s">
        <v>34</v>
      </c>
      <c r="L121" t="s">
        <v>135</v>
      </c>
      <c r="M121" t="s">
        <v>136</v>
      </c>
      <c r="N121" t="str">
        <f t="shared" si="10"/>
        <v>Kamil ( contoh )</v>
      </c>
      <c r="O121">
        <f t="shared" si="11"/>
        <v>60123456789</v>
      </c>
      <c r="P121" t="s">
        <v>36</v>
      </c>
      <c r="R121" t="s">
        <v>137</v>
      </c>
      <c r="S121" t="s">
        <v>37</v>
      </c>
      <c r="U121" t="str">
        <f>IF(T121="","",VLOOKUP(T121,DropdownLists!$G$1:$H$4,2,FALSE))</f>
        <v/>
      </c>
    </row>
    <row r="122" spans="2:21" x14ac:dyDescent="0.3">
      <c r="B122" t="str">
        <f>IF(A122="","",VLOOKUP(A122,DropdownLists!$A$1:$B$3,2,FALSE))</f>
        <v/>
      </c>
      <c r="D122" t="str">
        <f>IF(C122="","",VLOOKUP(C122,DropdownLists!$D$1:$E$10,2,FALSE))</f>
        <v/>
      </c>
      <c r="F122" t="str">
        <f t="shared" si="7"/>
        <v>school@example.com</v>
      </c>
      <c r="H122" s="27" t="e">
        <f t="shared" si="8"/>
        <v>#VALUE!</v>
      </c>
      <c r="I122" t="e">
        <f t="shared" si="6"/>
        <v>#VALUE!</v>
      </c>
      <c r="J122">
        <f t="shared" si="9"/>
        <v>60123456789</v>
      </c>
      <c r="K122" t="s">
        <v>34</v>
      </c>
      <c r="L122" t="s">
        <v>135</v>
      </c>
      <c r="M122" t="s">
        <v>136</v>
      </c>
      <c r="N122" t="str">
        <f t="shared" si="10"/>
        <v>Kamil ( contoh )</v>
      </c>
      <c r="O122">
        <f t="shared" si="11"/>
        <v>60123456789</v>
      </c>
      <c r="P122" t="s">
        <v>36</v>
      </c>
      <c r="R122" t="s">
        <v>137</v>
      </c>
      <c r="S122" t="s">
        <v>37</v>
      </c>
      <c r="U122" t="str">
        <f>IF(T122="","",VLOOKUP(T122,DropdownLists!$G$1:$H$4,2,FALSE))</f>
        <v/>
      </c>
    </row>
    <row r="123" spans="2:21" x14ac:dyDescent="0.3">
      <c r="B123" t="str">
        <f>IF(A123="","",VLOOKUP(A123,DropdownLists!$A$1:$B$3,2,FALSE))</f>
        <v/>
      </c>
      <c r="D123" t="str">
        <f>IF(C123="","",VLOOKUP(C123,DropdownLists!$D$1:$E$10,2,FALSE))</f>
        <v/>
      </c>
      <c r="F123" t="str">
        <f t="shared" si="7"/>
        <v>school@example.com</v>
      </c>
      <c r="H123" s="27" t="e">
        <f t="shared" si="8"/>
        <v>#VALUE!</v>
      </c>
      <c r="I123" t="e">
        <f t="shared" si="6"/>
        <v>#VALUE!</v>
      </c>
      <c r="J123">
        <f t="shared" si="9"/>
        <v>60123456789</v>
      </c>
      <c r="K123" t="s">
        <v>34</v>
      </c>
      <c r="L123" t="s">
        <v>135</v>
      </c>
      <c r="M123" t="s">
        <v>136</v>
      </c>
      <c r="N123" t="str">
        <f t="shared" si="10"/>
        <v>Kamil ( contoh )</v>
      </c>
      <c r="O123">
        <f t="shared" si="11"/>
        <v>60123456789</v>
      </c>
      <c r="P123" t="s">
        <v>36</v>
      </c>
      <c r="R123" t="s">
        <v>137</v>
      </c>
      <c r="S123" t="s">
        <v>37</v>
      </c>
      <c r="U123" t="str">
        <f>IF(T123="","",VLOOKUP(T123,DropdownLists!$G$1:$H$4,2,FALSE))</f>
        <v/>
      </c>
    </row>
    <row r="124" spans="2:21" x14ac:dyDescent="0.3">
      <c r="B124" t="str">
        <f>IF(A124="","",VLOOKUP(A124,DropdownLists!$A$1:$B$3,2,FALSE))</f>
        <v/>
      </c>
      <c r="D124" t="str">
        <f>IF(C124="","",VLOOKUP(C124,DropdownLists!$D$1:$E$10,2,FALSE))</f>
        <v/>
      </c>
      <c r="F124" t="str">
        <f t="shared" si="7"/>
        <v>school@example.com</v>
      </c>
      <c r="H124" s="27" t="e">
        <f t="shared" si="8"/>
        <v>#VALUE!</v>
      </c>
      <c r="I124" t="e">
        <f t="shared" si="6"/>
        <v>#VALUE!</v>
      </c>
      <c r="J124">
        <f t="shared" si="9"/>
        <v>60123456789</v>
      </c>
      <c r="K124" t="s">
        <v>34</v>
      </c>
      <c r="L124" t="s">
        <v>135</v>
      </c>
      <c r="M124" t="s">
        <v>136</v>
      </c>
      <c r="N124" t="str">
        <f t="shared" si="10"/>
        <v>Kamil ( contoh )</v>
      </c>
      <c r="O124">
        <f t="shared" si="11"/>
        <v>60123456789</v>
      </c>
      <c r="P124" t="s">
        <v>36</v>
      </c>
      <c r="R124" t="s">
        <v>137</v>
      </c>
      <c r="S124" t="s">
        <v>37</v>
      </c>
      <c r="U124" t="str">
        <f>IF(T124="","",VLOOKUP(T124,DropdownLists!$G$1:$H$4,2,FALSE))</f>
        <v/>
      </c>
    </row>
    <row r="125" spans="2:21" x14ac:dyDescent="0.3">
      <c r="B125" t="str">
        <f>IF(A125="","",VLOOKUP(A125,DropdownLists!$A$1:$B$3,2,FALSE))</f>
        <v/>
      </c>
      <c r="D125" t="str">
        <f>IF(C125="","",VLOOKUP(C125,DropdownLists!$D$1:$E$10,2,FALSE))</f>
        <v/>
      </c>
      <c r="F125" t="str">
        <f t="shared" si="7"/>
        <v>school@example.com</v>
      </c>
      <c r="H125" s="27" t="e">
        <f t="shared" si="8"/>
        <v>#VALUE!</v>
      </c>
      <c r="I125" t="e">
        <f t="shared" si="6"/>
        <v>#VALUE!</v>
      </c>
      <c r="J125">
        <f t="shared" si="9"/>
        <v>60123456789</v>
      </c>
      <c r="K125" t="s">
        <v>34</v>
      </c>
      <c r="L125" t="s">
        <v>135</v>
      </c>
      <c r="M125" t="s">
        <v>136</v>
      </c>
      <c r="N125" t="str">
        <f t="shared" si="10"/>
        <v>Kamil ( contoh )</v>
      </c>
      <c r="O125">
        <f t="shared" si="11"/>
        <v>60123456789</v>
      </c>
      <c r="P125" t="s">
        <v>36</v>
      </c>
      <c r="R125" t="s">
        <v>137</v>
      </c>
      <c r="S125" t="s">
        <v>37</v>
      </c>
      <c r="U125" t="str">
        <f>IF(T125="","",VLOOKUP(T125,DropdownLists!$G$1:$H$4,2,FALSE))</f>
        <v/>
      </c>
    </row>
    <row r="126" spans="2:21" x14ac:dyDescent="0.3">
      <c r="B126" t="str">
        <f>IF(A126="","",VLOOKUP(A126,DropdownLists!$A$1:$B$3,2,FALSE))</f>
        <v/>
      </c>
      <c r="D126" t="str">
        <f>IF(C126="","",VLOOKUP(C126,DropdownLists!$D$1:$E$10,2,FALSE))</f>
        <v/>
      </c>
      <c r="F126" t="str">
        <f t="shared" si="7"/>
        <v>school@example.com</v>
      </c>
      <c r="H126" s="27" t="e">
        <f t="shared" si="8"/>
        <v>#VALUE!</v>
      </c>
      <c r="I126" t="e">
        <f t="shared" si="6"/>
        <v>#VALUE!</v>
      </c>
      <c r="J126">
        <f t="shared" si="9"/>
        <v>60123456789</v>
      </c>
      <c r="K126" t="s">
        <v>34</v>
      </c>
      <c r="L126" t="s">
        <v>135</v>
      </c>
      <c r="M126" t="s">
        <v>136</v>
      </c>
      <c r="N126" t="str">
        <f t="shared" si="10"/>
        <v>Kamil ( contoh )</v>
      </c>
      <c r="O126">
        <f t="shared" si="11"/>
        <v>60123456789</v>
      </c>
      <c r="P126" t="s">
        <v>36</v>
      </c>
      <c r="R126" t="s">
        <v>137</v>
      </c>
      <c r="S126" t="s">
        <v>37</v>
      </c>
      <c r="U126" t="str">
        <f>IF(T126="","",VLOOKUP(T126,DropdownLists!$G$1:$H$4,2,FALSE))</f>
        <v/>
      </c>
    </row>
    <row r="127" spans="2:21" x14ac:dyDescent="0.3">
      <c r="B127" t="str">
        <f>IF(A127="","",VLOOKUP(A127,DropdownLists!$A$1:$B$3,2,FALSE))</f>
        <v/>
      </c>
      <c r="D127" t="str">
        <f>IF(C127="","",VLOOKUP(C127,DropdownLists!$D$1:$E$10,2,FALSE))</f>
        <v/>
      </c>
      <c r="F127" t="str">
        <f t="shared" si="7"/>
        <v>school@example.com</v>
      </c>
      <c r="H127" s="27" t="e">
        <f t="shared" si="8"/>
        <v>#VALUE!</v>
      </c>
      <c r="I127" t="e">
        <f t="shared" si="6"/>
        <v>#VALUE!</v>
      </c>
      <c r="J127">
        <f t="shared" si="9"/>
        <v>60123456789</v>
      </c>
      <c r="K127" t="s">
        <v>34</v>
      </c>
      <c r="L127" t="s">
        <v>135</v>
      </c>
      <c r="M127" t="s">
        <v>136</v>
      </c>
      <c r="N127" t="str">
        <f t="shared" si="10"/>
        <v>Kamil ( contoh )</v>
      </c>
      <c r="O127">
        <f t="shared" si="11"/>
        <v>60123456789</v>
      </c>
      <c r="P127" t="s">
        <v>36</v>
      </c>
      <c r="R127" t="s">
        <v>137</v>
      </c>
      <c r="S127" t="s">
        <v>37</v>
      </c>
      <c r="U127" t="str">
        <f>IF(T127="","",VLOOKUP(T127,DropdownLists!$G$1:$H$4,2,FALSE))</f>
        <v/>
      </c>
    </row>
    <row r="128" spans="2:21" x14ac:dyDescent="0.3">
      <c r="B128" t="str">
        <f>IF(A128="","",VLOOKUP(A128,DropdownLists!$A$1:$B$3,2,FALSE))</f>
        <v/>
      </c>
      <c r="D128" t="str">
        <f>IF(C128="","",VLOOKUP(C128,DropdownLists!$D$1:$E$10,2,FALSE))</f>
        <v/>
      </c>
      <c r="F128" t="str">
        <f t="shared" si="7"/>
        <v>school@example.com</v>
      </c>
      <c r="H128" s="27" t="e">
        <f t="shared" si="8"/>
        <v>#VALUE!</v>
      </c>
      <c r="I128" t="e">
        <f t="shared" si="6"/>
        <v>#VALUE!</v>
      </c>
      <c r="J128">
        <f t="shared" si="9"/>
        <v>60123456789</v>
      </c>
      <c r="K128" t="s">
        <v>34</v>
      </c>
      <c r="L128" t="s">
        <v>135</v>
      </c>
      <c r="M128" t="s">
        <v>136</v>
      </c>
      <c r="N128" t="str">
        <f t="shared" si="10"/>
        <v>Kamil ( contoh )</v>
      </c>
      <c r="O128">
        <f t="shared" si="11"/>
        <v>60123456789</v>
      </c>
      <c r="P128" t="s">
        <v>36</v>
      </c>
      <c r="R128" t="s">
        <v>137</v>
      </c>
      <c r="S128" t="s">
        <v>37</v>
      </c>
      <c r="U128" t="str">
        <f>IF(T128="","",VLOOKUP(T128,DropdownLists!$G$1:$H$4,2,FALSE))</f>
        <v/>
      </c>
    </row>
    <row r="129" spans="2:21" x14ac:dyDescent="0.3">
      <c r="B129" t="str">
        <f>IF(A129="","",VLOOKUP(A129,DropdownLists!$A$1:$B$3,2,FALSE))</f>
        <v/>
      </c>
      <c r="D129" t="str">
        <f>IF(C129="","",VLOOKUP(C129,DropdownLists!$D$1:$E$10,2,FALSE))</f>
        <v/>
      </c>
      <c r="F129" t="str">
        <f t="shared" si="7"/>
        <v>school@example.com</v>
      </c>
      <c r="H129" s="27" t="e">
        <f t="shared" si="8"/>
        <v>#VALUE!</v>
      </c>
      <c r="I129" t="e">
        <f t="shared" si="6"/>
        <v>#VALUE!</v>
      </c>
      <c r="J129">
        <f t="shared" si="9"/>
        <v>60123456789</v>
      </c>
      <c r="K129" t="s">
        <v>34</v>
      </c>
      <c r="L129" t="s">
        <v>135</v>
      </c>
      <c r="M129" t="s">
        <v>136</v>
      </c>
      <c r="N129" t="str">
        <f t="shared" si="10"/>
        <v>Kamil ( contoh )</v>
      </c>
      <c r="O129">
        <f t="shared" si="11"/>
        <v>60123456789</v>
      </c>
      <c r="P129" t="s">
        <v>36</v>
      </c>
      <c r="R129" t="s">
        <v>137</v>
      </c>
      <c r="S129" t="s">
        <v>37</v>
      </c>
      <c r="U129" t="str">
        <f>IF(T129="","",VLOOKUP(T129,DropdownLists!$G$1:$H$4,2,FALSE))</f>
        <v/>
      </c>
    </row>
    <row r="130" spans="2:21" x14ac:dyDescent="0.3">
      <c r="B130" t="str">
        <f>IF(A130="","",VLOOKUP(A130,DropdownLists!$A$1:$B$3,2,FALSE))</f>
        <v/>
      </c>
      <c r="D130" t="str">
        <f>IF(C130="","",VLOOKUP(C130,DropdownLists!$D$1:$E$10,2,FALSE))</f>
        <v/>
      </c>
      <c r="F130" t="str">
        <f t="shared" si="7"/>
        <v>school@example.com</v>
      </c>
      <c r="H130" s="27" t="e">
        <f t="shared" si="8"/>
        <v>#VALUE!</v>
      </c>
      <c r="I130" t="e">
        <f t="shared" si="6"/>
        <v>#VALUE!</v>
      </c>
      <c r="J130">
        <f t="shared" si="9"/>
        <v>60123456789</v>
      </c>
      <c r="K130" t="s">
        <v>34</v>
      </c>
      <c r="L130" t="s">
        <v>135</v>
      </c>
      <c r="M130" t="s">
        <v>136</v>
      </c>
      <c r="N130" t="str">
        <f t="shared" si="10"/>
        <v>Kamil ( contoh )</v>
      </c>
      <c r="O130">
        <f t="shared" si="11"/>
        <v>60123456789</v>
      </c>
      <c r="P130" t="s">
        <v>36</v>
      </c>
      <c r="R130" t="s">
        <v>137</v>
      </c>
      <c r="S130" t="s">
        <v>37</v>
      </c>
      <c r="U130" t="str">
        <f>IF(T130="","",VLOOKUP(T130,DropdownLists!$G$1:$H$4,2,FALSE))</f>
        <v/>
      </c>
    </row>
    <row r="131" spans="2:21" x14ac:dyDescent="0.3">
      <c r="B131" t="str">
        <f>IF(A131="","",VLOOKUP(A131,DropdownLists!$A$1:$B$3,2,FALSE))</f>
        <v/>
      </c>
      <c r="D131" t="str">
        <f>IF(C131="","",VLOOKUP(C131,DropdownLists!$D$1:$E$10,2,FALSE))</f>
        <v/>
      </c>
      <c r="F131" t="str">
        <f t="shared" si="7"/>
        <v>school@example.com</v>
      </c>
      <c r="H131" s="27" t="e">
        <f t="shared" si="8"/>
        <v>#VALUE!</v>
      </c>
      <c r="I131" t="e">
        <f t="shared" si="6"/>
        <v>#VALUE!</v>
      </c>
      <c r="J131">
        <f t="shared" si="9"/>
        <v>60123456789</v>
      </c>
      <c r="K131" t="s">
        <v>34</v>
      </c>
      <c r="L131" t="s">
        <v>135</v>
      </c>
      <c r="M131" t="s">
        <v>136</v>
      </c>
      <c r="N131" t="str">
        <f t="shared" si="10"/>
        <v>Kamil ( contoh )</v>
      </c>
      <c r="O131">
        <f t="shared" si="11"/>
        <v>60123456789</v>
      </c>
      <c r="P131" t="s">
        <v>36</v>
      </c>
      <c r="R131" t="s">
        <v>137</v>
      </c>
      <c r="S131" t="s">
        <v>37</v>
      </c>
      <c r="U131" t="str">
        <f>IF(T131="","",VLOOKUP(T131,DropdownLists!$G$1:$H$4,2,FALSE))</f>
        <v/>
      </c>
    </row>
    <row r="132" spans="2:21" x14ac:dyDescent="0.3">
      <c r="B132" t="str">
        <f>IF(A132="","",VLOOKUP(A132,DropdownLists!$A$1:$B$3,2,FALSE))</f>
        <v/>
      </c>
      <c r="D132" t="str">
        <f>IF(C132="","",VLOOKUP(C132,DropdownLists!$D$1:$E$10,2,FALSE))</f>
        <v/>
      </c>
      <c r="F132" t="str">
        <f t="shared" si="7"/>
        <v>school@example.com</v>
      </c>
      <c r="H132" s="27" t="e">
        <f t="shared" si="8"/>
        <v>#VALUE!</v>
      </c>
      <c r="I132" t="e">
        <f t="shared" si="6"/>
        <v>#VALUE!</v>
      </c>
      <c r="J132">
        <f t="shared" si="9"/>
        <v>60123456789</v>
      </c>
      <c r="K132" t="s">
        <v>34</v>
      </c>
      <c r="L132" t="s">
        <v>135</v>
      </c>
      <c r="M132" t="s">
        <v>136</v>
      </c>
      <c r="N132" t="str">
        <f t="shared" si="10"/>
        <v>Kamil ( contoh )</v>
      </c>
      <c r="O132">
        <f t="shared" si="11"/>
        <v>60123456789</v>
      </c>
      <c r="P132" t="s">
        <v>36</v>
      </c>
      <c r="R132" t="s">
        <v>137</v>
      </c>
      <c r="S132" t="s">
        <v>37</v>
      </c>
      <c r="U132" t="str">
        <f>IF(T132="","",VLOOKUP(T132,DropdownLists!$G$1:$H$4,2,FALSE))</f>
        <v/>
      </c>
    </row>
    <row r="133" spans="2:21" x14ac:dyDescent="0.3">
      <c r="B133" t="str">
        <f>IF(A133="","",VLOOKUP(A133,DropdownLists!$A$1:$B$3,2,FALSE))</f>
        <v/>
      </c>
      <c r="D133" t="str">
        <f>IF(C133="","",VLOOKUP(C133,DropdownLists!$D$1:$E$10,2,FALSE))</f>
        <v/>
      </c>
      <c r="F133" t="str">
        <f t="shared" si="7"/>
        <v>school@example.com</v>
      </c>
      <c r="H133" s="27" t="e">
        <f t="shared" si="8"/>
        <v>#VALUE!</v>
      </c>
      <c r="I133" t="e">
        <f t="shared" si="6"/>
        <v>#VALUE!</v>
      </c>
      <c r="J133">
        <f t="shared" si="9"/>
        <v>60123456789</v>
      </c>
      <c r="K133" t="s">
        <v>34</v>
      </c>
      <c r="L133" t="s">
        <v>135</v>
      </c>
      <c r="M133" t="s">
        <v>136</v>
      </c>
      <c r="N133" t="str">
        <f t="shared" si="10"/>
        <v>Kamil ( contoh )</v>
      </c>
      <c r="O133">
        <f t="shared" si="11"/>
        <v>60123456789</v>
      </c>
      <c r="P133" t="s">
        <v>36</v>
      </c>
      <c r="R133" t="s">
        <v>137</v>
      </c>
      <c r="S133" t="s">
        <v>37</v>
      </c>
      <c r="U133" t="str">
        <f>IF(T133="","",VLOOKUP(T133,DropdownLists!$G$1:$H$4,2,FALSE))</f>
        <v/>
      </c>
    </row>
    <row r="134" spans="2:21" x14ac:dyDescent="0.3">
      <c r="B134" t="str">
        <f>IF(A134="","",VLOOKUP(A134,DropdownLists!$A$1:$B$3,2,FALSE))</f>
        <v/>
      </c>
      <c r="D134" t="str">
        <f>IF(C134="","",VLOOKUP(C134,DropdownLists!$D$1:$E$10,2,FALSE))</f>
        <v/>
      </c>
      <c r="F134" t="str">
        <f t="shared" si="7"/>
        <v>school@example.com</v>
      </c>
      <c r="H134" s="27" t="e">
        <f t="shared" si="8"/>
        <v>#VALUE!</v>
      </c>
      <c r="I134" t="e">
        <f t="shared" si="6"/>
        <v>#VALUE!</v>
      </c>
      <c r="J134">
        <f t="shared" si="9"/>
        <v>60123456789</v>
      </c>
      <c r="K134" t="s">
        <v>34</v>
      </c>
      <c r="L134" t="s">
        <v>135</v>
      </c>
      <c r="M134" t="s">
        <v>136</v>
      </c>
      <c r="N134" t="str">
        <f t="shared" si="10"/>
        <v>Kamil ( contoh )</v>
      </c>
      <c r="O134">
        <f t="shared" si="11"/>
        <v>60123456789</v>
      </c>
      <c r="P134" t="s">
        <v>36</v>
      </c>
      <c r="R134" t="s">
        <v>137</v>
      </c>
      <c r="S134" t="s">
        <v>37</v>
      </c>
      <c r="U134" t="str">
        <f>IF(T134="","",VLOOKUP(T134,DropdownLists!$G$1:$H$4,2,FALSE))</f>
        <v/>
      </c>
    </row>
    <row r="135" spans="2:21" x14ac:dyDescent="0.3">
      <c r="B135" t="str">
        <f>IF(A135="","",VLOOKUP(A135,DropdownLists!$A$1:$B$3,2,FALSE))</f>
        <v/>
      </c>
      <c r="D135" t="str">
        <f>IF(C135="","",VLOOKUP(C135,DropdownLists!$D$1:$E$10,2,FALSE))</f>
        <v/>
      </c>
      <c r="F135" t="str">
        <f t="shared" si="7"/>
        <v>school@example.com</v>
      </c>
      <c r="H135" s="27" t="e">
        <f t="shared" si="8"/>
        <v>#VALUE!</v>
      </c>
      <c r="I135" t="e">
        <f t="shared" si="6"/>
        <v>#VALUE!</v>
      </c>
      <c r="J135">
        <f t="shared" si="9"/>
        <v>60123456789</v>
      </c>
      <c r="K135" t="s">
        <v>34</v>
      </c>
      <c r="L135" t="s">
        <v>135</v>
      </c>
      <c r="M135" t="s">
        <v>136</v>
      </c>
      <c r="N135" t="str">
        <f t="shared" si="10"/>
        <v>Kamil ( contoh )</v>
      </c>
      <c r="O135">
        <f t="shared" si="11"/>
        <v>60123456789</v>
      </c>
      <c r="P135" t="s">
        <v>36</v>
      </c>
      <c r="R135" t="s">
        <v>137</v>
      </c>
      <c r="S135" t="s">
        <v>37</v>
      </c>
      <c r="U135" t="str">
        <f>IF(T135="","",VLOOKUP(T135,DropdownLists!$G$1:$H$4,2,FALSE))</f>
        <v/>
      </c>
    </row>
    <row r="136" spans="2:21" x14ac:dyDescent="0.3">
      <c r="B136" t="str">
        <f>IF(A136="","",VLOOKUP(A136,DropdownLists!$A$1:$B$3,2,FALSE))</f>
        <v/>
      </c>
      <c r="D136" t="str">
        <f>IF(C136="","",VLOOKUP(C136,DropdownLists!$D$1:$E$10,2,FALSE))</f>
        <v/>
      </c>
      <c r="F136" t="str">
        <f t="shared" si="7"/>
        <v>school@example.com</v>
      </c>
      <c r="H136" s="27" t="e">
        <f t="shared" si="8"/>
        <v>#VALUE!</v>
      </c>
      <c r="I136" t="e">
        <f t="shared" si="6"/>
        <v>#VALUE!</v>
      </c>
      <c r="J136">
        <f t="shared" si="9"/>
        <v>60123456789</v>
      </c>
      <c r="K136" t="s">
        <v>34</v>
      </c>
      <c r="L136" t="s">
        <v>135</v>
      </c>
      <c r="M136" t="s">
        <v>136</v>
      </c>
      <c r="N136" t="str">
        <f t="shared" si="10"/>
        <v>Kamil ( contoh )</v>
      </c>
      <c r="O136">
        <f t="shared" si="11"/>
        <v>60123456789</v>
      </c>
      <c r="P136" t="s">
        <v>36</v>
      </c>
      <c r="R136" t="s">
        <v>137</v>
      </c>
      <c r="S136" t="s">
        <v>37</v>
      </c>
      <c r="U136" t="str">
        <f>IF(T136="","",VLOOKUP(T136,DropdownLists!$G$1:$H$4,2,FALSE))</f>
        <v/>
      </c>
    </row>
    <row r="137" spans="2:21" x14ac:dyDescent="0.3">
      <c r="B137" t="str">
        <f>IF(A137="","",VLOOKUP(A137,DropdownLists!$A$1:$B$3,2,FALSE))</f>
        <v/>
      </c>
      <c r="D137" t="str">
        <f>IF(C137="","",VLOOKUP(C137,DropdownLists!$D$1:$E$10,2,FALSE))</f>
        <v/>
      </c>
      <c r="F137" t="str">
        <f t="shared" si="7"/>
        <v>school@example.com</v>
      </c>
      <c r="H137" s="27" t="e">
        <f t="shared" si="8"/>
        <v>#VALUE!</v>
      </c>
      <c r="I137" t="e">
        <f t="shared" si="6"/>
        <v>#VALUE!</v>
      </c>
      <c r="J137">
        <f t="shared" si="9"/>
        <v>60123456789</v>
      </c>
      <c r="K137" t="s">
        <v>34</v>
      </c>
      <c r="L137" t="s">
        <v>135</v>
      </c>
      <c r="M137" t="s">
        <v>136</v>
      </c>
      <c r="N137" t="str">
        <f t="shared" si="10"/>
        <v>Kamil ( contoh )</v>
      </c>
      <c r="O137">
        <f t="shared" si="11"/>
        <v>60123456789</v>
      </c>
      <c r="P137" t="s">
        <v>36</v>
      </c>
      <c r="R137" t="s">
        <v>137</v>
      </c>
      <c r="S137" t="s">
        <v>37</v>
      </c>
      <c r="U137" t="str">
        <f>IF(T137="","",VLOOKUP(T137,DropdownLists!$G$1:$H$4,2,FALSE))</f>
        <v/>
      </c>
    </row>
    <row r="138" spans="2:21" x14ac:dyDescent="0.3">
      <c r="B138" t="str">
        <f>IF(A138="","",VLOOKUP(A138,DropdownLists!$A$1:$B$3,2,FALSE))</f>
        <v/>
      </c>
      <c r="D138" t="str">
        <f>IF(C138="","",VLOOKUP(C138,DropdownLists!$D$1:$E$10,2,FALSE))</f>
        <v/>
      </c>
      <c r="F138" t="str">
        <f t="shared" si="7"/>
        <v>school@example.com</v>
      </c>
      <c r="H138" s="27" t="e">
        <f t="shared" si="8"/>
        <v>#VALUE!</v>
      </c>
      <c r="I138" t="e">
        <f t="shared" ref="I138:I201" si="12">IF(ISODD(RIGHT(G138,1)), "Male", "Female")</f>
        <v>#VALUE!</v>
      </c>
      <c r="J138">
        <f t="shared" si="9"/>
        <v>60123456789</v>
      </c>
      <c r="K138" t="s">
        <v>34</v>
      </c>
      <c r="L138" t="s">
        <v>135</v>
      </c>
      <c r="M138" t="s">
        <v>136</v>
      </c>
      <c r="N138" t="str">
        <f t="shared" si="10"/>
        <v>Kamil ( contoh )</v>
      </c>
      <c r="O138">
        <f t="shared" si="11"/>
        <v>60123456789</v>
      </c>
      <c r="P138" t="s">
        <v>36</v>
      </c>
      <c r="R138" t="s">
        <v>137</v>
      </c>
      <c r="S138" t="s">
        <v>37</v>
      </c>
      <c r="U138" t="str">
        <f>IF(T138="","",VLOOKUP(T138,DropdownLists!$G$1:$H$4,2,FALSE))</f>
        <v/>
      </c>
    </row>
    <row r="139" spans="2:21" x14ac:dyDescent="0.3">
      <c r="B139" t="str">
        <f>IF(A139="","",VLOOKUP(A139,DropdownLists!$A$1:$B$3,2,FALSE))</f>
        <v/>
      </c>
      <c r="D139" t="str">
        <f>IF(C139="","",VLOOKUP(C139,DropdownLists!$D$1:$E$10,2,FALSE))</f>
        <v/>
      </c>
      <c r="F139" t="str">
        <f t="shared" ref="F139:F202" si="13">F138</f>
        <v>school@example.com</v>
      </c>
      <c r="H139" s="27" t="e">
        <f t="shared" ref="H139:H202" si="14">DATE(IF(VALUE(LEFT(G139,2))&gt;30,1900+LEFT(G139,2),2000+LEFT(G139,2)), MID(G139,3,2), MID(G139,5,2))</f>
        <v>#VALUE!</v>
      </c>
      <c r="I139" t="e">
        <f t="shared" si="12"/>
        <v>#VALUE!</v>
      </c>
      <c r="J139">
        <f t="shared" ref="J139:J202" si="15">J138</f>
        <v>60123456789</v>
      </c>
      <c r="K139" t="s">
        <v>34</v>
      </c>
      <c r="L139" t="s">
        <v>135</v>
      </c>
      <c r="M139" t="s">
        <v>136</v>
      </c>
      <c r="N139" t="str">
        <f t="shared" ref="N139:N202" si="16">N138</f>
        <v>Kamil ( contoh )</v>
      </c>
      <c r="O139">
        <f t="shared" ref="O139:O202" si="17">O138</f>
        <v>60123456789</v>
      </c>
      <c r="P139" t="s">
        <v>36</v>
      </c>
      <c r="R139" t="s">
        <v>137</v>
      </c>
      <c r="S139" t="s">
        <v>37</v>
      </c>
      <c r="U139" t="str">
        <f>IF(T139="","",VLOOKUP(T139,DropdownLists!$G$1:$H$4,2,FALSE))</f>
        <v/>
      </c>
    </row>
    <row r="140" spans="2:21" x14ac:dyDescent="0.3">
      <c r="B140" t="str">
        <f>IF(A140="","",VLOOKUP(A140,DropdownLists!$A$1:$B$3,2,FALSE))</f>
        <v/>
      </c>
      <c r="D140" t="str">
        <f>IF(C140="","",VLOOKUP(C140,DropdownLists!$D$1:$E$10,2,FALSE))</f>
        <v/>
      </c>
      <c r="F140" t="str">
        <f t="shared" si="13"/>
        <v>school@example.com</v>
      </c>
      <c r="H140" s="27" t="e">
        <f t="shared" si="14"/>
        <v>#VALUE!</v>
      </c>
      <c r="I140" t="e">
        <f t="shared" si="12"/>
        <v>#VALUE!</v>
      </c>
      <c r="J140">
        <f t="shared" si="15"/>
        <v>60123456789</v>
      </c>
      <c r="K140" t="s">
        <v>34</v>
      </c>
      <c r="L140" t="s">
        <v>135</v>
      </c>
      <c r="M140" t="s">
        <v>136</v>
      </c>
      <c r="N140" t="str">
        <f t="shared" si="16"/>
        <v>Kamil ( contoh )</v>
      </c>
      <c r="O140">
        <f t="shared" si="17"/>
        <v>60123456789</v>
      </c>
      <c r="P140" t="s">
        <v>36</v>
      </c>
      <c r="R140" t="s">
        <v>137</v>
      </c>
      <c r="S140" t="s">
        <v>37</v>
      </c>
      <c r="U140" t="str">
        <f>IF(T140="","",VLOOKUP(T140,DropdownLists!$G$1:$H$4,2,FALSE))</f>
        <v/>
      </c>
    </row>
    <row r="141" spans="2:21" x14ac:dyDescent="0.3">
      <c r="B141" t="str">
        <f>IF(A141="","",VLOOKUP(A141,DropdownLists!$A$1:$B$3,2,FALSE))</f>
        <v/>
      </c>
      <c r="D141" t="str">
        <f>IF(C141="","",VLOOKUP(C141,DropdownLists!$D$1:$E$10,2,FALSE))</f>
        <v/>
      </c>
      <c r="F141" t="str">
        <f t="shared" si="13"/>
        <v>school@example.com</v>
      </c>
      <c r="H141" s="27" t="e">
        <f t="shared" si="14"/>
        <v>#VALUE!</v>
      </c>
      <c r="I141" t="e">
        <f t="shared" si="12"/>
        <v>#VALUE!</v>
      </c>
      <c r="J141">
        <f t="shared" si="15"/>
        <v>60123456789</v>
      </c>
      <c r="K141" t="s">
        <v>34</v>
      </c>
      <c r="L141" t="s">
        <v>135</v>
      </c>
      <c r="M141" t="s">
        <v>136</v>
      </c>
      <c r="N141" t="str">
        <f t="shared" si="16"/>
        <v>Kamil ( contoh )</v>
      </c>
      <c r="O141">
        <f t="shared" si="17"/>
        <v>60123456789</v>
      </c>
      <c r="P141" t="s">
        <v>36</v>
      </c>
      <c r="R141" t="s">
        <v>137</v>
      </c>
      <c r="S141" t="s">
        <v>37</v>
      </c>
      <c r="U141" t="str">
        <f>IF(T141="","",VLOOKUP(T141,DropdownLists!$G$1:$H$4,2,FALSE))</f>
        <v/>
      </c>
    </row>
    <row r="142" spans="2:21" x14ac:dyDescent="0.3">
      <c r="B142" t="str">
        <f>IF(A142="","",VLOOKUP(A142,DropdownLists!$A$1:$B$3,2,FALSE))</f>
        <v/>
      </c>
      <c r="D142" t="str">
        <f>IF(C142="","",VLOOKUP(C142,DropdownLists!$D$1:$E$10,2,FALSE))</f>
        <v/>
      </c>
      <c r="F142" t="str">
        <f t="shared" si="13"/>
        <v>school@example.com</v>
      </c>
      <c r="H142" s="27" t="e">
        <f t="shared" si="14"/>
        <v>#VALUE!</v>
      </c>
      <c r="I142" t="e">
        <f t="shared" si="12"/>
        <v>#VALUE!</v>
      </c>
      <c r="J142">
        <f t="shared" si="15"/>
        <v>60123456789</v>
      </c>
      <c r="K142" t="s">
        <v>34</v>
      </c>
      <c r="L142" t="s">
        <v>135</v>
      </c>
      <c r="M142" t="s">
        <v>136</v>
      </c>
      <c r="N142" t="str">
        <f t="shared" si="16"/>
        <v>Kamil ( contoh )</v>
      </c>
      <c r="O142">
        <f t="shared" si="17"/>
        <v>60123456789</v>
      </c>
      <c r="P142" t="s">
        <v>36</v>
      </c>
      <c r="R142" t="s">
        <v>137</v>
      </c>
      <c r="S142" t="s">
        <v>37</v>
      </c>
      <c r="U142" t="str">
        <f>IF(T142="","",VLOOKUP(T142,DropdownLists!$G$1:$H$4,2,FALSE))</f>
        <v/>
      </c>
    </row>
    <row r="143" spans="2:21" x14ac:dyDescent="0.3">
      <c r="B143" t="str">
        <f>IF(A143="","",VLOOKUP(A143,DropdownLists!$A$1:$B$3,2,FALSE))</f>
        <v/>
      </c>
      <c r="D143" t="str">
        <f>IF(C143="","",VLOOKUP(C143,DropdownLists!$D$1:$E$10,2,FALSE))</f>
        <v/>
      </c>
      <c r="F143" t="str">
        <f t="shared" si="13"/>
        <v>school@example.com</v>
      </c>
      <c r="H143" s="27" t="e">
        <f t="shared" si="14"/>
        <v>#VALUE!</v>
      </c>
      <c r="I143" t="e">
        <f t="shared" si="12"/>
        <v>#VALUE!</v>
      </c>
      <c r="J143">
        <f t="shared" si="15"/>
        <v>60123456789</v>
      </c>
      <c r="K143" t="s">
        <v>34</v>
      </c>
      <c r="L143" t="s">
        <v>135</v>
      </c>
      <c r="M143" t="s">
        <v>136</v>
      </c>
      <c r="N143" t="str">
        <f t="shared" si="16"/>
        <v>Kamil ( contoh )</v>
      </c>
      <c r="O143">
        <f t="shared" si="17"/>
        <v>60123456789</v>
      </c>
      <c r="P143" t="s">
        <v>36</v>
      </c>
      <c r="R143" t="s">
        <v>137</v>
      </c>
      <c r="S143" t="s">
        <v>37</v>
      </c>
      <c r="U143" t="str">
        <f>IF(T143="","",VLOOKUP(T143,DropdownLists!$G$1:$H$4,2,FALSE))</f>
        <v/>
      </c>
    </row>
    <row r="144" spans="2:21" x14ac:dyDescent="0.3">
      <c r="B144" t="str">
        <f>IF(A144="","",VLOOKUP(A144,DropdownLists!$A$1:$B$3,2,FALSE))</f>
        <v/>
      </c>
      <c r="D144" t="str">
        <f>IF(C144="","",VLOOKUP(C144,DropdownLists!$D$1:$E$10,2,FALSE))</f>
        <v/>
      </c>
      <c r="F144" t="str">
        <f t="shared" si="13"/>
        <v>school@example.com</v>
      </c>
      <c r="H144" s="27" t="e">
        <f t="shared" si="14"/>
        <v>#VALUE!</v>
      </c>
      <c r="I144" t="e">
        <f t="shared" si="12"/>
        <v>#VALUE!</v>
      </c>
      <c r="J144">
        <f t="shared" si="15"/>
        <v>60123456789</v>
      </c>
      <c r="K144" t="s">
        <v>34</v>
      </c>
      <c r="L144" t="s">
        <v>135</v>
      </c>
      <c r="M144" t="s">
        <v>136</v>
      </c>
      <c r="N144" t="str">
        <f t="shared" si="16"/>
        <v>Kamil ( contoh )</v>
      </c>
      <c r="O144">
        <f t="shared" si="17"/>
        <v>60123456789</v>
      </c>
      <c r="P144" t="s">
        <v>36</v>
      </c>
      <c r="R144" t="s">
        <v>137</v>
      </c>
      <c r="S144" t="s">
        <v>37</v>
      </c>
      <c r="U144" t="str">
        <f>IF(T144="","",VLOOKUP(T144,DropdownLists!$G$1:$H$4,2,FALSE))</f>
        <v/>
      </c>
    </row>
    <row r="145" spans="2:21" x14ac:dyDescent="0.3">
      <c r="B145" t="str">
        <f>IF(A145="","",VLOOKUP(A145,DropdownLists!$A$1:$B$3,2,FALSE))</f>
        <v/>
      </c>
      <c r="D145" t="str">
        <f>IF(C145="","",VLOOKUP(C145,DropdownLists!$D$1:$E$10,2,FALSE))</f>
        <v/>
      </c>
      <c r="F145" t="str">
        <f t="shared" si="13"/>
        <v>school@example.com</v>
      </c>
      <c r="H145" s="27" t="e">
        <f t="shared" si="14"/>
        <v>#VALUE!</v>
      </c>
      <c r="I145" t="e">
        <f t="shared" si="12"/>
        <v>#VALUE!</v>
      </c>
      <c r="J145">
        <f t="shared" si="15"/>
        <v>60123456789</v>
      </c>
      <c r="K145" t="s">
        <v>34</v>
      </c>
      <c r="L145" t="s">
        <v>135</v>
      </c>
      <c r="M145" t="s">
        <v>136</v>
      </c>
      <c r="N145" t="str">
        <f t="shared" si="16"/>
        <v>Kamil ( contoh )</v>
      </c>
      <c r="O145">
        <f t="shared" si="17"/>
        <v>60123456789</v>
      </c>
      <c r="P145" t="s">
        <v>36</v>
      </c>
      <c r="R145" t="s">
        <v>137</v>
      </c>
      <c r="S145" t="s">
        <v>37</v>
      </c>
      <c r="U145" t="str">
        <f>IF(T145="","",VLOOKUP(T145,DropdownLists!$G$1:$H$4,2,FALSE))</f>
        <v/>
      </c>
    </row>
    <row r="146" spans="2:21" x14ac:dyDescent="0.3">
      <c r="B146" t="str">
        <f>IF(A146="","",VLOOKUP(A146,DropdownLists!$A$1:$B$3,2,FALSE))</f>
        <v/>
      </c>
      <c r="D146" t="str">
        <f>IF(C146="","",VLOOKUP(C146,DropdownLists!$D$1:$E$10,2,FALSE))</f>
        <v/>
      </c>
      <c r="F146" t="str">
        <f t="shared" si="13"/>
        <v>school@example.com</v>
      </c>
      <c r="H146" s="27" t="e">
        <f t="shared" si="14"/>
        <v>#VALUE!</v>
      </c>
      <c r="I146" t="e">
        <f t="shared" si="12"/>
        <v>#VALUE!</v>
      </c>
      <c r="J146">
        <f t="shared" si="15"/>
        <v>60123456789</v>
      </c>
      <c r="K146" t="s">
        <v>34</v>
      </c>
      <c r="L146" t="s">
        <v>135</v>
      </c>
      <c r="M146" t="s">
        <v>136</v>
      </c>
      <c r="N146" t="str">
        <f t="shared" si="16"/>
        <v>Kamil ( contoh )</v>
      </c>
      <c r="O146">
        <f t="shared" si="17"/>
        <v>60123456789</v>
      </c>
      <c r="P146" t="s">
        <v>36</v>
      </c>
      <c r="R146" t="s">
        <v>137</v>
      </c>
      <c r="S146" t="s">
        <v>37</v>
      </c>
      <c r="U146" t="str">
        <f>IF(T146="","",VLOOKUP(T146,DropdownLists!$G$1:$H$4,2,FALSE))</f>
        <v/>
      </c>
    </row>
    <row r="147" spans="2:21" x14ac:dyDescent="0.3">
      <c r="B147" t="str">
        <f>IF(A147="","",VLOOKUP(A147,DropdownLists!$A$1:$B$3,2,FALSE))</f>
        <v/>
      </c>
      <c r="D147" t="str">
        <f>IF(C147="","",VLOOKUP(C147,DropdownLists!$D$1:$E$10,2,FALSE))</f>
        <v/>
      </c>
      <c r="F147" t="str">
        <f t="shared" si="13"/>
        <v>school@example.com</v>
      </c>
      <c r="H147" s="27" t="e">
        <f t="shared" si="14"/>
        <v>#VALUE!</v>
      </c>
      <c r="I147" t="e">
        <f t="shared" si="12"/>
        <v>#VALUE!</v>
      </c>
      <c r="J147">
        <f t="shared" si="15"/>
        <v>60123456789</v>
      </c>
      <c r="K147" t="s">
        <v>34</v>
      </c>
      <c r="L147" t="s">
        <v>135</v>
      </c>
      <c r="M147" t="s">
        <v>136</v>
      </c>
      <c r="N147" t="str">
        <f t="shared" si="16"/>
        <v>Kamil ( contoh )</v>
      </c>
      <c r="O147">
        <f t="shared" si="17"/>
        <v>60123456789</v>
      </c>
      <c r="P147" t="s">
        <v>36</v>
      </c>
      <c r="R147" t="s">
        <v>137</v>
      </c>
      <c r="S147" t="s">
        <v>37</v>
      </c>
      <c r="U147" t="str">
        <f>IF(T147="","",VLOOKUP(T147,DropdownLists!$G$1:$H$4,2,FALSE))</f>
        <v/>
      </c>
    </row>
    <row r="148" spans="2:21" x14ac:dyDescent="0.3">
      <c r="B148" t="str">
        <f>IF(A148="","",VLOOKUP(A148,DropdownLists!$A$1:$B$3,2,FALSE))</f>
        <v/>
      </c>
      <c r="D148" t="str">
        <f>IF(C148="","",VLOOKUP(C148,DropdownLists!$D$1:$E$10,2,FALSE))</f>
        <v/>
      </c>
      <c r="F148" t="str">
        <f t="shared" si="13"/>
        <v>school@example.com</v>
      </c>
      <c r="H148" s="27" t="e">
        <f t="shared" si="14"/>
        <v>#VALUE!</v>
      </c>
      <c r="I148" t="e">
        <f t="shared" si="12"/>
        <v>#VALUE!</v>
      </c>
      <c r="J148">
        <f t="shared" si="15"/>
        <v>60123456789</v>
      </c>
      <c r="K148" t="s">
        <v>34</v>
      </c>
      <c r="L148" t="s">
        <v>135</v>
      </c>
      <c r="M148" t="s">
        <v>136</v>
      </c>
      <c r="N148" t="str">
        <f t="shared" si="16"/>
        <v>Kamil ( contoh )</v>
      </c>
      <c r="O148">
        <f t="shared" si="17"/>
        <v>60123456789</v>
      </c>
      <c r="P148" t="s">
        <v>36</v>
      </c>
      <c r="R148" t="s">
        <v>137</v>
      </c>
      <c r="S148" t="s">
        <v>37</v>
      </c>
      <c r="U148" t="str">
        <f>IF(T148="","",VLOOKUP(T148,DropdownLists!$G$1:$H$4,2,FALSE))</f>
        <v/>
      </c>
    </row>
    <row r="149" spans="2:21" x14ac:dyDescent="0.3">
      <c r="B149" t="str">
        <f>IF(A149="","",VLOOKUP(A149,DropdownLists!$A$1:$B$3,2,FALSE))</f>
        <v/>
      </c>
      <c r="D149" t="str">
        <f>IF(C149="","",VLOOKUP(C149,DropdownLists!$D$1:$E$10,2,FALSE))</f>
        <v/>
      </c>
      <c r="F149" t="str">
        <f t="shared" si="13"/>
        <v>school@example.com</v>
      </c>
      <c r="H149" s="27" t="e">
        <f t="shared" si="14"/>
        <v>#VALUE!</v>
      </c>
      <c r="I149" t="e">
        <f t="shared" si="12"/>
        <v>#VALUE!</v>
      </c>
      <c r="J149">
        <f t="shared" si="15"/>
        <v>60123456789</v>
      </c>
      <c r="K149" t="s">
        <v>34</v>
      </c>
      <c r="L149" t="s">
        <v>135</v>
      </c>
      <c r="M149" t="s">
        <v>136</v>
      </c>
      <c r="N149" t="str">
        <f t="shared" si="16"/>
        <v>Kamil ( contoh )</v>
      </c>
      <c r="O149">
        <f t="shared" si="17"/>
        <v>60123456789</v>
      </c>
      <c r="P149" t="s">
        <v>36</v>
      </c>
      <c r="R149" t="s">
        <v>137</v>
      </c>
      <c r="S149" t="s">
        <v>37</v>
      </c>
      <c r="U149" t="str">
        <f>IF(T149="","",VLOOKUP(T149,DropdownLists!$G$1:$H$4,2,FALSE))</f>
        <v/>
      </c>
    </row>
    <row r="150" spans="2:21" x14ac:dyDescent="0.3">
      <c r="B150" t="str">
        <f>IF(A150="","",VLOOKUP(A150,DropdownLists!$A$1:$B$3,2,FALSE))</f>
        <v/>
      </c>
      <c r="D150" t="str">
        <f>IF(C150="","",VLOOKUP(C150,DropdownLists!$D$1:$E$10,2,FALSE))</f>
        <v/>
      </c>
      <c r="F150" t="str">
        <f t="shared" si="13"/>
        <v>school@example.com</v>
      </c>
      <c r="H150" s="27" t="e">
        <f t="shared" si="14"/>
        <v>#VALUE!</v>
      </c>
      <c r="I150" t="e">
        <f t="shared" si="12"/>
        <v>#VALUE!</v>
      </c>
      <c r="J150">
        <f t="shared" si="15"/>
        <v>60123456789</v>
      </c>
      <c r="K150" t="s">
        <v>34</v>
      </c>
      <c r="L150" t="s">
        <v>135</v>
      </c>
      <c r="M150" t="s">
        <v>136</v>
      </c>
      <c r="N150" t="str">
        <f t="shared" si="16"/>
        <v>Kamil ( contoh )</v>
      </c>
      <c r="O150">
        <f t="shared" si="17"/>
        <v>60123456789</v>
      </c>
      <c r="P150" t="s">
        <v>36</v>
      </c>
      <c r="R150" t="s">
        <v>137</v>
      </c>
      <c r="S150" t="s">
        <v>37</v>
      </c>
      <c r="U150" t="str">
        <f>IF(T150="","",VLOOKUP(T150,DropdownLists!$G$1:$H$4,2,FALSE))</f>
        <v/>
      </c>
    </row>
    <row r="151" spans="2:21" x14ac:dyDescent="0.3">
      <c r="B151" t="str">
        <f>IF(A151="","",VLOOKUP(A151,DropdownLists!$A$1:$B$3,2,FALSE))</f>
        <v/>
      </c>
      <c r="D151" t="str">
        <f>IF(C151="","",VLOOKUP(C151,DropdownLists!$D$1:$E$10,2,FALSE))</f>
        <v/>
      </c>
      <c r="F151" t="str">
        <f t="shared" si="13"/>
        <v>school@example.com</v>
      </c>
      <c r="H151" s="27" t="e">
        <f t="shared" si="14"/>
        <v>#VALUE!</v>
      </c>
      <c r="I151" t="e">
        <f t="shared" si="12"/>
        <v>#VALUE!</v>
      </c>
      <c r="J151">
        <f t="shared" si="15"/>
        <v>60123456789</v>
      </c>
      <c r="K151" t="s">
        <v>34</v>
      </c>
      <c r="L151" t="s">
        <v>135</v>
      </c>
      <c r="M151" t="s">
        <v>136</v>
      </c>
      <c r="N151" t="str">
        <f t="shared" si="16"/>
        <v>Kamil ( contoh )</v>
      </c>
      <c r="O151">
        <f t="shared" si="17"/>
        <v>60123456789</v>
      </c>
      <c r="P151" t="s">
        <v>36</v>
      </c>
      <c r="R151" t="s">
        <v>137</v>
      </c>
      <c r="S151" t="s">
        <v>37</v>
      </c>
      <c r="U151" t="str">
        <f>IF(T151="","",VLOOKUP(T151,DropdownLists!$G$1:$H$4,2,FALSE))</f>
        <v/>
      </c>
    </row>
    <row r="152" spans="2:21" x14ac:dyDescent="0.3">
      <c r="B152" t="str">
        <f>IF(A152="","",VLOOKUP(A152,DropdownLists!$A$1:$B$3,2,FALSE))</f>
        <v/>
      </c>
      <c r="D152" t="str">
        <f>IF(C152="","",VLOOKUP(C152,DropdownLists!$D$1:$E$10,2,FALSE))</f>
        <v/>
      </c>
      <c r="F152" t="str">
        <f t="shared" si="13"/>
        <v>school@example.com</v>
      </c>
      <c r="H152" s="27" t="e">
        <f t="shared" si="14"/>
        <v>#VALUE!</v>
      </c>
      <c r="I152" t="e">
        <f t="shared" si="12"/>
        <v>#VALUE!</v>
      </c>
      <c r="J152">
        <f t="shared" si="15"/>
        <v>60123456789</v>
      </c>
      <c r="K152" t="s">
        <v>34</v>
      </c>
      <c r="L152" t="s">
        <v>135</v>
      </c>
      <c r="M152" t="s">
        <v>136</v>
      </c>
      <c r="N152" t="str">
        <f t="shared" si="16"/>
        <v>Kamil ( contoh )</v>
      </c>
      <c r="O152">
        <f t="shared" si="17"/>
        <v>60123456789</v>
      </c>
      <c r="P152" t="s">
        <v>36</v>
      </c>
      <c r="R152" t="s">
        <v>137</v>
      </c>
      <c r="S152" t="s">
        <v>37</v>
      </c>
      <c r="U152" t="str">
        <f>IF(T152="","",VLOOKUP(T152,DropdownLists!$G$1:$H$4,2,FALSE))</f>
        <v/>
      </c>
    </row>
    <row r="153" spans="2:21" x14ac:dyDescent="0.3">
      <c r="B153" t="str">
        <f>IF(A153="","",VLOOKUP(A153,DropdownLists!$A$1:$B$3,2,FALSE))</f>
        <v/>
      </c>
      <c r="D153" t="str">
        <f>IF(C153="","",VLOOKUP(C153,DropdownLists!$D$1:$E$10,2,FALSE))</f>
        <v/>
      </c>
      <c r="F153" t="str">
        <f t="shared" si="13"/>
        <v>school@example.com</v>
      </c>
      <c r="H153" s="27" t="e">
        <f t="shared" si="14"/>
        <v>#VALUE!</v>
      </c>
      <c r="I153" t="e">
        <f t="shared" si="12"/>
        <v>#VALUE!</v>
      </c>
      <c r="J153">
        <f t="shared" si="15"/>
        <v>60123456789</v>
      </c>
      <c r="K153" t="s">
        <v>34</v>
      </c>
      <c r="L153" t="s">
        <v>135</v>
      </c>
      <c r="M153" t="s">
        <v>136</v>
      </c>
      <c r="N153" t="str">
        <f t="shared" si="16"/>
        <v>Kamil ( contoh )</v>
      </c>
      <c r="O153">
        <f t="shared" si="17"/>
        <v>60123456789</v>
      </c>
      <c r="P153" t="s">
        <v>36</v>
      </c>
      <c r="R153" t="s">
        <v>137</v>
      </c>
      <c r="S153" t="s">
        <v>37</v>
      </c>
      <c r="U153" t="str">
        <f>IF(T153="","",VLOOKUP(T153,DropdownLists!$G$1:$H$4,2,FALSE))</f>
        <v/>
      </c>
    </row>
    <row r="154" spans="2:21" x14ac:dyDescent="0.3">
      <c r="B154" t="str">
        <f>IF(A154="","",VLOOKUP(A154,DropdownLists!$A$1:$B$3,2,FALSE))</f>
        <v/>
      </c>
      <c r="D154" t="str">
        <f>IF(C154="","",VLOOKUP(C154,DropdownLists!$D$1:$E$10,2,FALSE))</f>
        <v/>
      </c>
      <c r="F154" t="str">
        <f t="shared" si="13"/>
        <v>school@example.com</v>
      </c>
      <c r="H154" s="27" t="e">
        <f t="shared" si="14"/>
        <v>#VALUE!</v>
      </c>
      <c r="I154" t="e">
        <f t="shared" si="12"/>
        <v>#VALUE!</v>
      </c>
      <c r="J154">
        <f t="shared" si="15"/>
        <v>60123456789</v>
      </c>
      <c r="K154" t="s">
        <v>34</v>
      </c>
      <c r="L154" t="s">
        <v>135</v>
      </c>
      <c r="M154" t="s">
        <v>136</v>
      </c>
      <c r="N154" t="str">
        <f t="shared" si="16"/>
        <v>Kamil ( contoh )</v>
      </c>
      <c r="O154">
        <f t="shared" si="17"/>
        <v>60123456789</v>
      </c>
      <c r="P154" t="s">
        <v>36</v>
      </c>
      <c r="R154" t="s">
        <v>137</v>
      </c>
      <c r="S154" t="s">
        <v>37</v>
      </c>
      <c r="U154" t="str">
        <f>IF(T154="","",VLOOKUP(T154,DropdownLists!$G$1:$H$4,2,FALSE))</f>
        <v/>
      </c>
    </row>
    <row r="155" spans="2:21" x14ac:dyDescent="0.3">
      <c r="B155" t="str">
        <f>IF(A155="","",VLOOKUP(A155,DropdownLists!$A$1:$B$3,2,FALSE))</f>
        <v/>
      </c>
      <c r="D155" t="str">
        <f>IF(C155="","",VLOOKUP(C155,DropdownLists!$D$1:$E$10,2,FALSE))</f>
        <v/>
      </c>
      <c r="F155" t="str">
        <f t="shared" si="13"/>
        <v>school@example.com</v>
      </c>
      <c r="H155" s="27" t="e">
        <f t="shared" si="14"/>
        <v>#VALUE!</v>
      </c>
      <c r="I155" t="e">
        <f t="shared" si="12"/>
        <v>#VALUE!</v>
      </c>
      <c r="J155">
        <f t="shared" si="15"/>
        <v>60123456789</v>
      </c>
      <c r="K155" t="s">
        <v>34</v>
      </c>
      <c r="L155" t="s">
        <v>135</v>
      </c>
      <c r="M155" t="s">
        <v>136</v>
      </c>
      <c r="N155" t="str">
        <f t="shared" si="16"/>
        <v>Kamil ( contoh )</v>
      </c>
      <c r="O155">
        <f t="shared" si="17"/>
        <v>60123456789</v>
      </c>
      <c r="P155" t="s">
        <v>36</v>
      </c>
      <c r="R155" t="s">
        <v>137</v>
      </c>
      <c r="S155" t="s">
        <v>37</v>
      </c>
      <c r="U155" t="str">
        <f>IF(T155="","",VLOOKUP(T155,DropdownLists!$G$1:$H$4,2,FALSE))</f>
        <v/>
      </c>
    </row>
    <row r="156" spans="2:21" x14ac:dyDescent="0.3">
      <c r="B156" t="str">
        <f>IF(A156="","",VLOOKUP(A156,DropdownLists!$A$1:$B$3,2,FALSE))</f>
        <v/>
      </c>
      <c r="D156" t="str">
        <f>IF(C156="","",VLOOKUP(C156,DropdownLists!$D$1:$E$10,2,FALSE))</f>
        <v/>
      </c>
      <c r="F156" t="str">
        <f t="shared" si="13"/>
        <v>school@example.com</v>
      </c>
      <c r="H156" s="27" t="e">
        <f t="shared" si="14"/>
        <v>#VALUE!</v>
      </c>
      <c r="I156" t="e">
        <f t="shared" si="12"/>
        <v>#VALUE!</v>
      </c>
      <c r="J156">
        <f t="shared" si="15"/>
        <v>60123456789</v>
      </c>
      <c r="K156" t="s">
        <v>34</v>
      </c>
      <c r="L156" t="s">
        <v>135</v>
      </c>
      <c r="M156" t="s">
        <v>136</v>
      </c>
      <c r="N156" t="str">
        <f t="shared" si="16"/>
        <v>Kamil ( contoh )</v>
      </c>
      <c r="O156">
        <f t="shared" si="17"/>
        <v>60123456789</v>
      </c>
      <c r="P156" t="s">
        <v>36</v>
      </c>
      <c r="R156" t="s">
        <v>137</v>
      </c>
      <c r="S156" t="s">
        <v>37</v>
      </c>
      <c r="U156" t="str">
        <f>IF(T156="","",VLOOKUP(T156,DropdownLists!$G$1:$H$4,2,FALSE))</f>
        <v/>
      </c>
    </row>
    <row r="157" spans="2:21" x14ac:dyDescent="0.3">
      <c r="B157" t="str">
        <f>IF(A157="","",VLOOKUP(A157,DropdownLists!$A$1:$B$3,2,FALSE))</f>
        <v/>
      </c>
      <c r="D157" t="str">
        <f>IF(C157="","",VLOOKUP(C157,DropdownLists!$D$1:$E$10,2,FALSE))</f>
        <v/>
      </c>
      <c r="F157" t="str">
        <f t="shared" si="13"/>
        <v>school@example.com</v>
      </c>
      <c r="H157" s="27" t="e">
        <f t="shared" si="14"/>
        <v>#VALUE!</v>
      </c>
      <c r="I157" t="e">
        <f t="shared" si="12"/>
        <v>#VALUE!</v>
      </c>
      <c r="J157">
        <f t="shared" si="15"/>
        <v>60123456789</v>
      </c>
      <c r="K157" t="s">
        <v>34</v>
      </c>
      <c r="L157" t="s">
        <v>135</v>
      </c>
      <c r="M157" t="s">
        <v>136</v>
      </c>
      <c r="N157" t="str">
        <f t="shared" si="16"/>
        <v>Kamil ( contoh )</v>
      </c>
      <c r="O157">
        <f t="shared" si="17"/>
        <v>60123456789</v>
      </c>
      <c r="P157" t="s">
        <v>36</v>
      </c>
      <c r="R157" t="s">
        <v>137</v>
      </c>
      <c r="S157" t="s">
        <v>37</v>
      </c>
      <c r="U157" t="str">
        <f>IF(T157="","",VLOOKUP(T157,DropdownLists!$G$1:$H$4,2,FALSE))</f>
        <v/>
      </c>
    </row>
    <row r="158" spans="2:21" x14ac:dyDescent="0.3">
      <c r="B158" t="str">
        <f>IF(A158="","",VLOOKUP(A158,DropdownLists!$A$1:$B$3,2,FALSE))</f>
        <v/>
      </c>
      <c r="D158" t="str">
        <f>IF(C158="","",VLOOKUP(C158,DropdownLists!$D$1:$E$10,2,FALSE))</f>
        <v/>
      </c>
      <c r="F158" t="str">
        <f t="shared" si="13"/>
        <v>school@example.com</v>
      </c>
      <c r="H158" s="27" t="e">
        <f t="shared" si="14"/>
        <v>#VALUE!</v>
      </c>
      <c r="I158" t="e">
        <f t="shared" si="12"/>
        <v>#VALUE!</v>
      </c>
      <c r="J158">
        <f t="shared" si="15"/>
        <v>60123456789</v>
      </c>
      <c r="K158" t="s">
        <v>34</v>
      </c>
      <c r="L158" t="s">
        <v>135</v>
      </c>
      <c r="M158" t="s">
        <v>136</v>
      </c>
      <c r="N158" t="str">
        <f t="shared" si="16"/>
        <v>Kamil ( contoh )</v>
      </c>
      <c r="O158">
        <f t="shared" si="17"/>
        <v>60123456789</v>
      </c>
      <c r="P158" t="s">
        <v>36</v>
      </c>
      <c r="R158" t="s">
        <v>137</v>
      </c>
      <c r="S158" t="s">
        <v>37</v>
      </c>
      <c r="U158" t="str">
        <f>IF(T158="","",VLOOKUP(T158,DropdownLists!$G$1:$H$4,2,FALSE))</f>
        <v/>
      </c>
    </row>
    <row r="159" spans="2:21" x14ac:dyDescent="0.3">
      <c r="B159" t="str">
        <f>IF(A159="","",VLOOKUP(A159,DropdownLists!$A$1:$B$3,2,FALSE))</f>
        <v/>
      </c>
      <c r="D159" t="str">
        <f>IF(C159="","",VLOOKUP(C159,DropdownLists!$D$1:$E$10,2,FALSE))</f>
        <v/>
      </c>
      <c r="F159" t="str">
        <f t="shared" si="13"/>
        <v>school@example.com</v>
      </c>
      <c r="H159" s="27" t="e">
        <f t="shared" si="14"/>
        <v>#VALUE!</v>
      </c>
      <c r="I159" t="e">
        <f t="shared" si="12"/>
        <v>#VALUE!</v>
      </c>
      <c r="J159">
        <f t="shared" si="15"/>
        <v>60123456789</v>
      </c>
      <c r="K159" t="s">
        <v>34</v>
      </c>
      <c r="L159" t="s">
        <v>135</v>
      </c>
      <c r="M159" t="s">
        <v>136</v>
      </c>
      <c r="N159" t="str">
        <f t="shared" si="16"/>
        <v>Kamil ( contoh )</v>
      </c>
      <c r="O159">
        <f t="shared" si="17"/>
        <v>60123456789</v>
      </c>
      <c r="P159" t="s">
        <v>36</v>
      </c>
      <c r="R159" t="s">
        <v>137</v>
      </c>
      <c r="S159" t="s">
        <v>37</v>
      </c>
      <c r="U159" t="str">
        <f>IF(T159="","",VLOOKUP(T159,DropdownLists!$G$1:$H$4,2,FALSE))</f>
        <v/>
      </c>
    </row>
    <row r="160" spans="2:21" x14ac:dyDescent="0.3">
      <c r="B160" t="str">
        <f>IF(A160="","",VLOOKUP(A160,DropdownLists!$A$1:$B$3,2,FALSE))</f>
        <v/>
      </c>
      <c r="D160" t="str">
        <f>IF(C160="","",VLOOKUP(C160,DropdownLists!$D$1:$E$10,2,FALSE))</f>
        <v/>
      </c>
      <c r="F160" t="str">
        <f t="shared" si="13"/>
        <v>school@example.com</v>
      </c>
      <c r="H160" s="27" t="e">
        <f t="shared" si="14"/>
        <v>#VALUE!</v>
      </c>
      <c r="I160" t="e">
        <f t="shared" si="12"/>
        <v>#VALUE!</v>
      </c>
      <c r="J160">
        <f t="shared" si="15"/>
        <v>60123456789</v>
      </c>
      <c r="K160" t="s">
        <v>34</v>
      </c>
      <c r="L160" t="s">
        <v>135</v>
      </c>
      <c r="M160" t="s">
        <v>136</v>
      </c>
      <c r="N160" t="str">
        <f t="shared" si="16"/>
        <v>Kamil ( contoh )</v>
      </c>
      <c r="O160">
        <f t="shared" si="17"/>
        <v>60123456789</v>
      </c>
      <c r="P160" t="s">
        <v>36</v>
      </c>
      <c r="R160" t="s">
        <v>137</v>
      </c>
      <c r="S160" t="s">
        <v>37</v>
      </c>
      <c r="U160" t="str">
        <f>IF(T160="","",VLOOKUP(T160,DropdownLists!$G$1:$H$4,2,FALSE))</f>
        <v/>
      </c>
    </row>
    <row r="161" spans="2:21" x14ac:dyDescent="0.3">
      <c r="B161" t="str">
        <f>IF(A161="","",VLOOKUP(A161,DropdownLists!$A$1:$B$3,2,FALSE))</f>
        <v/>
      </c>
      <c r="D161" t="str">
        <f>IF(C161="","",VLOOKUP(C161,DropdownLists!$D$1:$E$10,2,FALSE))</f>
        <v/>
      </c>
      <c r="F161" t="str">
        <f t="shared" si="13"/>
        <v>school@example.com</v>
      </c>
      <c r="H161" s="27" t="e">
        <f t="shared" si="14"/>
        <v>#VALUE!</v>
      </c>
      <c r="I161" t="e">
        <f t="shared" si="12"/>
        <v>#VALUE!</v>
      </c>
      <c r="J161">
        <f t="shared" si="15"/>
        <v>60123456789</v>
      </c>
      <c r="K161" t="s">
        <v>34</v>
      </c>
      <c r="L161" t="s">
        <v>135</v>
      </c>
      <c r="M161" t="s">
        <v>136</v>
      </c>
      <c r="N161" t="str">
        <f t="shared" si="16"/>
        <v>Kamil ( contoh )</v>
      </c>
      <c r="O161">
        <f t="shared" si="17"/>
        <v>60123456789</v>
      </c>
      <c r="P161" t="s">
        <v>36</v>
      </c>
      <c r="R161" t="s">
        <v>137</v>
      </c>
      <c r="S161" t="s">
        <v>37</v>
      </c>
      <c r="U161" t="str">
        <f>IF(T161="","",VLOOKUP(T161,DropdownLists!$G$1:$H$4,2,FALSE))</f>
        <v/>
      </c>
    </row>
    <row r="162" spans="2:21" x14ac:dyDescent="0.3">
      <c r="B162" t="str">
        <f>IF(A162="","",VLOOKUP(A162,DropdownLists!$A$1:$B$3,2,FALSE))</f>
        <v/>
      </c>
      <c r="D162" t="str">
        <f>IF(C162="","",VLOOKUP(C162,DropdownLists!$D$1:$E$10,2,FALSE))</f>
        <v/>
      </c>
      <c r="F162" t="str">
        <f t="shared" si="13"/>
        <v>school@example.com</v>
      </c>
      <c r="H162" s="27" t="e">
        <f t="shared" si="14"/>
        <v>#VALUE!</v>
      </c>
      <c r="I162" t="e">
        <f t="shared" si="12"/>
        <v>#VALUE!</v>
      </c>
      <c r="J162">
        <f t="shared" si="15"/>
        <v>60123456789</v>
      </c>
      <c r="K162" t="s">
        <v>34</v>
      </c>
      <c r="L162" t="s">
        <v>135</v>
      </c>
      <c r="M162" t="s">
        <v>136</v>
      </c>
      <c r="N162" t="str">
        <f t="shared" si="16"/>
        <v>Kamil ( contoh )</v>
      </c>
      <c r="O162">
        <f t="shared" si="17"/>
        <v>60123456789</v>
      </c>
      <c r="P162" t="s">
        <v>36</v>
      </c>
      <c r="R162" t="s">
        <v>137</v>
      </c>
      <c r="S162" t="s">
        <v>37</v>
      </c>
      <c r="U162" t="str">
        <f>IF(T162="","",VLOOKUP(T162,DropdownLists!$G$1:$H$4,2,FALSE))</f>
        <v/>
      </c>
    </row>
    <row r="163" spans="2:21" x14ac:dyDescent="0.3">
      <c r="B163" t="str">
        <f>IF(A163="","",VLOOKUP(A163,DropdownLists!$A$1:$B$3,2,FALSE))</f>
        <v/>
      </c>
      <c r="D163" t="str">
        <f>IF(C163="","",VLOOKUP(C163,DropdownLists!$D$1:$E$10,2,FALSE))</f>
        <v/>
      </c>
      <c r="F163" t="str">
        <f t="shared" si="13"/>
        <v>school@example.com</v>
      </c>
      <c r="H163" s="27" t="e">
        <f t="shared" si="14"/>
        <v>#VALUE!</v>
      </c>
      <c r="I163" t="e">
        <f t="shared" si="12"/>
        <v>#VALUE!</v>
      </c>
      <c r="J163">
        <f t="shared" si="15"/>
        <v>60123456789</v>
      </c>
      <c r="K163" t="s">
        <v>34</v>
      </c>
      <c r="L163" t="s">
        <v>135</v>
      </c>
      <c r="M163" t="s">
        <v>136</v>
      </c>
      <c r="N163" t="str">
        <f t="shared" si="16"/>
        <v>Kamil ( contoh )</v>
      </c>
      <c r="O163">
        <f t="shared" si="17"/>
        <v>60123456789</v>
      </c>
      <c r="P163" t="s">
        <v>36</v>
      </c>
      <c r="R163" t="s">
        <v>137</v>
      </c>
      <c r="S163" t="s">
        <v>37</v>
      </c>
      <c r="U163" t="str">
        <f>IF(T163="","",VLOOKUP(T163,DropdownLists!$G$1:$H$4,2,FALSE))</f>
        <v/>
      </c>
    </row>
    <row r="164" spans="2:21" x14ac:dyDescent="0.3">
      <c r="B164" t="str">
        <f>IF(A164="","",VLOOKUP(A164,DropdownLists!$A$1:$B$3,2,FALSE))</f>
        <v/>
      </c>
      <c r="D164" t="str">
        <f>IF(C164="","",VLOOKUP(C164,DropdownLists!$D$1:$E$10,2,FALSE))</f>
        <v/>
      </c>
      <c r="F164" t="str">
        <f t="shared" si="13"/>
        <v>school@example.com</v>
      </c>
      <c r="H164" s="27" t="e">
        <f t="shared" si="14"/>
        <v>#VALUE!</v>
      </c>
      <c r="I164" t="e">
        <f t="shared" si="12"/>
        <v>#VALUE!</v>
      </c>
      <c r="J164">
        <f t="shared" si="15"/>
        <v>60123456789</v>
      </c>
      <c r="K164" t="s">
        <v>34</v>
      </c>
      <c r="L164" t="s">
        <v>135</v>
      </c>
      <c r="M164" t="s">
        <v>136</v>
      </c>
      <c r="N164" t="str">
        <f t="shared" si="16"/>
        <v>Kamil ( contoh )</v>
      </c>
      <c r="O164">
        <f t="shared" si="17"/>
        <v>60123456789</v>
      </c>
      <c r="P164" t="s">
        <v>36</v>
      </c>
      <c r="R164" t="s">
        <v>137</v>
      </c>
      <c r="S164" t="s">
        <v>37</v>
      </c>
      <c r="U164" t="str">
        <f>IF(T164="","",VLOOKUP(T164,DropdownLists!$G$1:$H$4,2,FALSE))</f>
        <v/>
      </c>
    </row>
    <row r="165" spans="2:21" x14ac:dyDescent="0.3">
      <c r="B165" t="str">
        <f>IF(A165="","",VLOOKUP(A165,DropdownLists!$A$1:$B$3,2,FALSE))</f>
        <v/>
      </c>
      <c r="D165" t="str">
        <f>IF(C165="","",VLOOKUP(C165,DropdownLists!$D$1:$E$10,2,FALSE))</f>
        <v/>
      </c>
      <c r="F165" t="str">
        <f t="shared" si="13"/>
        <v>school@example.com</v>
      </c>
      <c r="H165" s="27" t="e">
        <f t="shared" si="14"/>
        <v>#VALUE!</v>
      </c>
      <c r="I165" t="e">
        <f t="shared" si="12"/>
        <v>#VALUE!</v>
      </c>
      <c r="J165">
        <f t="shared" si="15"/>
        <v>60123456789</v>
      </c>
      <c r="K165" t="s">
        <v>34</v>
      </c>
      <c r="L165" t="s">
        <v>135</v>
      </c>
      <c r="M165" t="s">
        <v>136</v>
      </c>
      <c r="N165" t="str">
        <f t="shared" si="16"/>
        <v>Kamil ( contoh )</v>
      </c>
      <c r="O165">
        <f t="shared" si="17"/>
        <v>60123456789</v>
      </c>
      <c r="P165" t="s">
        <v>36</v>
      </c>
      <c r="R165" t="s">
        <v>137</v>
      </c>
      <c r="S165" t="s">
        <v>37</v>
      </c>
      <c r="U165" t="str">
        <f>IF(T165="","",VLOOKUP(T165,DropdownLists!$G$1:$H$4,2,FALSE))</f>
        <v/>
      </c>
    </row>
    <row r="166" spans="2:21" x14ac:dyDescent="0.3">
      <c r="B166" t="str">
        <f>IF(A166="","",VLOOKUP(A166,DropdownLists!$A$1:$B$3,2,FALSE))</f>
        <v/>
      </c>
      <c r="D166" t="str">
        <f>IF(C166="","",VLOOKUP(C166,DropdownLists!$D$1:$E$10,2,FALSE))</f>
        <v/>
      </c>
      <c r="F166" t="str">
        <f t="shared" si="13"/>
        <v>school@example.com</v>
      </c>
      <c r="H166" s="27" t="e">
        <f t="shared" si="14"/>
        <v>#VALUE!</v>
      </c>
      <c r="I166" t="e">
        <f t="shared" si="12"/>
        <v>#VALUE!</v>
      </c>
      <c r="J166">
        <f t="shared" si="15"/>
        <v>60123456789</v>
      </c>
      <c r="K166" t="s">
        <v>34</v>
      </c>
      <c r="L166" t="s">
        <v>135</v>
      </c>
      <c r="M166" t="s">
        <v>136</v>
      </c>
      <c r="N166" t="str">
        <f t="shared" si="16"/>
        <v>Kamil ( contoh )</v>
      </c>
      <c r="O166">
        <f t="shared" si="17"/>
        <v>60123456789</v>
      </c>
      <c r="P166" t="s">
        <v>36</v>
      </c>
      <c r="R166" t="s">
        <v>137</v>
      </c>
      <c r="S166" t="s">
        <v>37</v>
      </c>
      <c r="U166" t="str">
        <f>IF(T166="","",VLOOKUP(T166,DropdownLists!$G$1:$H$4,2,FALSE))</f>
        <v/>
      </c>
    </row>
    <row r="167" spans="2:21" x14ac:dyDescent="0.3">
      <c r="B167" t="str">
        <f>IF(A167="","",VLOOKUP(A167,DropdownLists!$A$1:$B$3,2,FALSE))</f>
        <v/>
      </c>
      <c r="D167" t="str">
        <f>IF(C167="","",VLOOKUP(C167,DropdownLists!$D$1:$E$10,2,FALSE))</f>
        <v/>
      </c>
      <c r="F167" t="str">
        <f t="shared" si="13"/>
        <v>school@example.com</v>
      </c>
      <c r="H167" s="27" t="e">
        <f t="shared" si="14"/>
        <v>#VALUE!</v>
      </c>
      <c r="I167" t="e">
        <f t="shared" si="12"/>
        <v>#VALUE!</v>
      </c>
      <c r="J167">
        <f t="shared" si="15"/>
        <v>60123456789</v>
      </c>
      <c r="K167" t="s">
        <v>34</v>
      </c>
      <c r="L167" t="s">
        <v>135</v>
      </c>
      <c r="M167" t="s">
        <v>136</v>
      </c>
      <c r="N167" t="str">
        <f t="shared" si="16"/>
        <v>Kamil ( contoh )</v>
      </c>
      <c r="O167">
        <f t="shared" si="17"/>
        <v>60123456789</v>
      </c>
      <c r="P167" t="s">
        <v>36</v>
      </c>
      <c r="R167" t="s">
        <v>137</v>
      </c>
      <c r="S167" t="s">
        <v>37</v>
      </c>
      <c r="U167" t="str">
        <f>IF(T167="","",VLOOKUP(T167,DropdownLists!$G$1:$H$4,2,FALSE))</f>
        <v/>
      </c>
    </row>
    <row r="168" spans="2:21" x14ac:dyDescent="0.3">
      <c r="B168" t="str">
        <f>IF(A168="","",VLOOKUP(A168,DropdownLists!$A$1:$B$3,2,FALSE))</f>
        <v/>
      </c>
      <c r="D168" t="str">
        <f>IF(C168="","",VLOOKUP(C168,DropdownLists!$D$1:$E$10,2,FALSE))</f>
        <v/>
      </c>
      <c r="F168" t="str">
        <f t="shared" si="13"/>
        <v>school@example.com</v>
      </c>
      <c r="H168" s="27" t="e">
        <f t="shared" si="14"/>
        <v>#VALUE!</v>
      </c>
      <c r="I168" t="e">
        <f t="shared" si="12"/>
        <v>#VALUE!</v>
      </c>
      <c r="J168">
        <f t="shared" si="15"/>
        <v>60123456789</v>
      </c>
      <c r="K168" t="s">
        <v>34</v>
      </c>
      <c r="L168" t="s">
        <v>135</v>
      </c>
      <c r="M168" t="s">
        <v>136</v>
      </c>
      <c r="N168" t="str">
        <f t="shared" si="16"/>
        <v>Kamil ( contoh )</v>
      </c>
      <c r="O168">
        <f t="shared" si="17"/>
        <v>60123456789</v>
      </c>
      <c r="P168" t="s">
        <v>36</v>
      </c>
      <c r="R168" t="s">
        <v>137</v>
      </c>
      <c r="S168" t="s">
        <v>37</v>
      </c>
      <c r="U168" t="str">
        <f>IF(T168="","",VLOOKUP(T168,DropdownLists!$G$1:$H$4,2,FALSE))</f>
        <v/>
      </c>
    </row>
    <row r="169" spans="2:21" x14ac:dyDescent="0.3">
      <c r="B169" t="str">
        <f>IF(A169="","",VLOOKUP(A169,DropdownLists!$A$1:$B$3,2,FALSE))</f>
        <v/>
      </c>
      <c r="D169" t="str">
        <f>IF(C169="","",VLOOKUP(C169,DropdownLists!$D$1:$E$10,2,FALSE))</f>
        <v/>
      </c>
      <c r="F169" t="str">
        <f t="shared" si="13"/>
        <v>school@example.com</v>
      </c>
      <c r="H169" s="27" t="e">
        <f t="shared" si="14"/>
        <v>#VALUE!</v>
      </c>
      <c r="I169" t="e">
        <f t="shared" si="12"/>
        <v>#VALUE!</v>
      </c>
      <c r="J169">
        <f t="shared" si="15"/>
        <v>60123456789</v>
      </c>
      <c r="K169" t="s">
        <v>34</v>
      </c>
      <c r="L169" t="s">
        <v>135</v>
      </c>
      <c r="M169" t="s">
        <v>136</v>
      </c>
      <c r="N169" t="str">
        <f t="shared" si="16"/>
        <v>Kamil ( contoh )</v>
      </c>
      <c r="O169">
        <f t="shared" si="17"/>
        <v>60123456789</v>
      </c>
      <c r="P169" t="s">
        <v>36</v>
      </c>
      <c r="R169" t="s">
        <v>137</v>
      </c>
      <c r="S169" t="s">
        <v>37</v>
      </c>
      <c r="U169" t="str">
        <f>IF(T169="","",VLOOKUP(T169,DropdownLists!$G$1:$H$4,2,FALSE))</f>
        <v/>
      </c>
    </row>
    <row r="170" spans="2:21" x14ac:dyDescent="0.3">
      <c r="B170" t="str">
        <f>IF(A170="","",VLOOKUP(A170,DropdownLists!$A$1:$B$3,2,FALSE))</f>
        <v/>
      </c>
      <c r="D170" t="str">
        <f>IF(C170="","",VLOOKUP(C170,DropdownLists!$D$1:$E$10,2,FALSE))</f>
        <v/>
      </c>
      <c r="F170" t="str">
        <f t="shared" si="13"/>
        <v>school@example.com</v>
      </c>
      <c r="H170" s="27" t="e">
        <f t="shared" si="14"/>
        <v>#VALUE!</v>
      </c>
      <c r="I170" t="e">
        <f t="shared" si="12"/>
        <v>#VALUE!</v>
      </c>
      <c r="J170">
        <f t="shared" si="15"/>
        <v>60123456789</v>
      </c>
      <c r="K170" t="s">
        <v>34</v>
      </c>
      <c r="L170" t="s">
        <v>135</v>
      </c>
      <c r="M170" t="s">
        <v>136</v>
      </c>
      <c r="N170" t="str">
        <f t="shared" si="16"/>
        <v>Kamil ( contoh )</v>
      </c>
      <c r="O170">
        <f t="shared" si="17"/>
        <v>60123456789</v>
      </c>
      <c r="P170" t="s">
        <v>36</v>
      </c>
      <c r="R170" t="s">
        <v>137</v>
      </c>
      <c r="S170" t="s">
        <v>37</v>
      </c>
      <c r="U170" t="str">
        <f>IF(T170="","",VLOOKUP(T170,DropdownLists!$G$1:$H$4,2,FALSE))</f>
        <v/>
      </c>
    </row>
    <row r="171" spans="2:21" x14ac:dyDescent="0.3">
      <c r="B171" t="str">
        <f>IF(A171="","",VLOOKUP(A171,DropdownLists!$A$1:$B$3,2,FALSE))</f>
        <v/>
      </c>
      <c r="D171" t="str">
        <f>IF(C171="","",VLOOKUP(C171,DropdownLists!$D$1:$E$10,2,FALSE))</f>
        <v/>
      </c>
      <c r="F171" t="str">
        <f t="shared" si="13"/>
        <v>school@example.com</v>
      </c>
      <c r="H171" s="27" t="e">
        <f t="shared" si="14"/>
        <v>#VALUE!</v>
      </c>
      <c r="I171" t="e">
        <f t="shared" si="12"/>
        <v>#VALUE!</v>
      </c>
      <c r="J171">
        <f t="shared" si="15"/>
        <v>60123456789</v>
      </c>
      <c r="K171" t="s">
        <v>34</v>
      </c>
      <c r="L171" t="s">
        <v>135</v>
      </c>
      <c r="M171" t="s">
        <v>136</v>
      </c>
      <c r="N171" t="str">
        <f t="shared" si="16"/>
        <v>Kamil ( contoh )</v>
      </c>
      <c r="O171">
        <f t="shared" si="17"/>
        <v>60123456789</v>
      </c>
      <c r="P171" t="s">
        <v>36</v>
      </c>
      <c r="R171" t="s">
        <v>137</v>
      </c>
      <c r="S171" t="s">
        <v>37</v>
      </c>
      <c r="U171" t="str">
        <f>IF(T171="","",VLOOKUP(T171,DropdownLists!$G$1:$H$4,2,FALSE))</f>
        <v/>
      </c>
    </row>
    <row r="172" spans="2:21" x14ac:dyDescent="0.3">
      <c r="B172" t="str">
        <f>IF(A172="","",VLOOKUP(A172,DropdownLists!$A$1:$B$3,2,FALSE))</f>
        <v/>
      </c>
      <c r="D172" t="str">
        <f>IF(C172="","",VLOOKUP(C172,DropdownLists!$D$1:$E$10,2,FALSE))</f>
        <v/>
      </c>
      <c r="F172" t="str">
        <f t="shared" si="13"/>
        <v>school@example.com</v>
      </c>
      <c r="H172" s="27" t="e">
        <f t="shared" si="14"/>
        <v>#VALUE!</v>
      </c>
      <c r="I172" t="e">
        <f t="shared" si="12"/>
        <v>#VALUE!</v>
      </c>
      <c r="J172">
        <f t="shared" si="15"/>
        <v>60123456789</v>
      </c>
      <c r="K172" t="s">
        <v>34</v>
      </c>
      <c r="L172" t="s">
        <v>135</v>
      </c>
      <c r="M172" t="s">
        <v>136</v>
      </c>
      <c r="N172" t="str">
        <f t="shared" si="16"/>
        <v>Kamil ( contoh )</v>
      </c>
      <c r="O172">
        <f t="shared" si="17"/>
        <v>60123456789</v>
      </c>
      <c r="P172" t="s">
        <v>36</v>
      </c>
      <c r="R172" t="s">
        <v>137</v>
      </c>
      <c r="S172" t="s">
        <v>37</v>
      </c>
      <c r="U172" t="str">
        <f>IF(T172="","",VLOOKUP(T172,DropdownLists!$G$1:$H$4,2,FALSE))</f>
        <v/>
      </c>
    </row>
    <row r="173" spans="2:21" x14ac:dyDescent="0.3">
      <c r="B173" t="str">
        <f>IF(A173="","",VLOOKUP(A173,DropdownLists!$A$1:$B$3,2,FALSE))</f>
        <v/>
      </c>
      <c r="D173" t="str">
        <f>IF(C173="","",VLOOKUP(C173,DropdownLists!$D$1:$E$10,2,FALSE))</f>
        <v/>
      </c>
      <c r="F173" t="str">
        <f t="shared" si="13"/>
        <v>school@example.com</v>
      </c>
      <c r="H173" s="27" t="e">
        <f t="shared" si="14"/>
        <v>#VALUE!</v>
      </c>
      <c r="I173" t="e">
        <f t="shared" si="12"/>
        <v>#VALUE!</v>
      </c>
      <c r="J173">
        <f t="shared" si="15"/>
        <v>60123456789</v>
      </c>
      <c r="K173" t="s">
        <v>34</v>
      </c>
      <c r="L173" t="s">
        <v>135</v>
      </c>
      <c r="M173" t="s">
        <v>136</v>
      </c>
      <c r="N173" t="str">
        <f t="shared" si="16"/>
        <v>Kamil ( contoh )</v>
      </c>
      <c r="O173">
        <f t="shared" si="17"/>
        <v>60123456789</v>
      </c>
      <c r="P173" t="s">
        <v>36</v>
      </c>
      <c r="R173" t="s">
        <v>137</v>
      </c>
      <c r="S173" t="s">
        <v>37</v>
      </c>
      <c r="U173" t="str">
        <f>IF(T173="","",VLOOKUP(T173,DropdownLists!$G$1:$H$4,2,FALSE))</f>
        <v/>
      </c>
    </row>
    <row r="174" spans="2:21" x14ac:dyDescent="0.3">
      <c r="B174" t="str">
        <f>IF(A174="","",VLOOKUP(A174,DropdownLists!$A$1:$B$3,2,FALSE))</f>
        <v/>
      </c>
      <c r="D174" t="str">
        <f>IF(C174="","",VLOOKUP(C174,DropdownLists!$D$1:$E$10,2,FALSE))</f>
        <v/>
      </c>
      <c r="F174" t="str">
        <f t="shared" si="13"/>
        <v>school@example.com</v>
      </c>
      <c r="H174" s="27" t="e">
        <f t="shared" si="14"/>
        <v>#VALUE!</v>
      </c>
      <c r="I174" t="e">
        <f t="shared" si="12"/>
        <v>#VALUE!</v>
      </c>
      <c r="J174">
        <f t="shared" si="15"/>
        <v>60123456789</v>
      </c>
      <c r="K174" t="s">
        <v>34</v>
      </c>
      <c r="L174" t="s">
        <v>135</v>
      </c>
      <c r="M174" t="s">
        <v>136</v>
      </c>
      <c r="N174" t="str">
        <f t="shared" si="16"/>
        <v>Kamil ( contoh )</v>
      </c>
      <c r="O174">
        <f t="shared" si="17"/>
        <v>60123456789</v>
      </c>
      <c r="P174" t="s">
        <v>36</v>
      </c>
      <c r="R174" t="s">
        <v>137</v>
      </c>
      <c r="S174" t="s">
        <v>37</v>
      </c>
      <c r="U174" t="str">
        <f>IF(T174="","",VLOOKUP(T174,DropdownLists!$G$1:$H$4,2,FALSE))</f>
        <v/>
      </c>
    </row>
    <row r="175" spans="2:21" x14ac:dyDescent="0.3">
      <c r="B175" t="str">
        <f>IF(A175="","",VLOOKUP(A175,DropdownLists!$A$1:$B$3,2,FALSE))</f>
        <v/>
      </c>
      <c r="D175" t="str">
        <f>IF(C175="","",VLOOKUP(C175,DropdownLists!$D$1:$E$10,2,FALSE))</f>
        <v/>
      </c>
      <c r="F175" t="str">
        <f t="shared" si="13"/>
        <v>school@example.com</v>
      </c>
      <c r="H175" s="27" t="e">
        <f t="shared" si="14"/>
        <v>#VALUE!</v>
      </c>
      <c r="I175" t="e">
        <f t="shared" si="12"/>
        <v>#VALUE!</v>
      </c>
      <c r="J175">
        <f t="shared" si="15"/>
        <v>60123456789</v>
      </c>
      <c r="K175" t="s">
        <v>34</v>
      </c>
      <c r="L175" t="s">
        <v>135</v>
      </c>
      <c r="M175" t="s">
        <v>136</v>
      </c>
      <c r="N175" t="str">
        <f t="shared" si="16"/>
        <v>Kamil ( contoh )</v>
      </c>
      <c r="O175">
        <f t="shared" si="17"/>
        <v>60123456789</v>
      </c>
      <c r="P175" t="s">
        <v>36</v>
      </c>
      <c r="R175" t="s">
        <v>137</v>
      </c>
      <c r="S175" t="s">
        <v>37</v>
      </c>
      <c r="U175" t="str">
        <f>IF(T175="","",VLOOKUP(T175,DropdownLists!$G$1:$H$4,2,FALSE))</f>
        <v/>
      </c>
    </row>
    <row r="176" spans="2:21" x14ac:dyDescent="0.3">
      <c r="B176" t="str">
        <f>IF(A176="","",VLOOKUP(A176,DropdownLists!$A$1:$B$3,2,FALSE))</f>
        <v/>
      </c>
      <c r="D176" t="str">
        <f>IF(C176="","",VLOOKUP(C176,DropdownLists!$D$1:$E$10,2,FALSE))</f>
        <v/>
      </c>
      <c r="F176" t="str">
        <f t="shared" si="13"/>
        <v>school@example.com</v>
      </c>
      <c r="H176" s="27" t="e">
        <f t="shared" si="14"/>
        <v>#VALUE!</v>
      </c>
      <c r="I176" t="e">
        <f t="shared" si="12"/>
        <v>#VALUE!</v>
      </c>
      <c r="J176">
        <f t="shared" si="15"/>
        <v>60123456789</v>
      </c>
      <c r="K176" t="s">
        <v>34</v>
      </c>
      <c r="L176" t="s">
        <v>135</v>
      </c>
      <c r="M176" t="s">
        <v>136</v>
      </c>
      <c r="N176" t="str">
        <f t="shared" si="16"/>
        <v>Kamil ( contoh )</v>
      </c>
      <c r="O176">
        <f t="shared" si="17"/>
        <v>60123456789</v>
      </c>
      <c r="P176" t="s">
        <v>36</v>
      </c>
      <c r="R176" t="s">
        <v>137</v>
      </c>
      <c r="S176" t="s">
        <v>37</v>
      </c>
      <c r="U176" t="str">
        <f>IF(T176="","",VLOOKUP(T176,DropdownLists!$G$1:$H$4,2,FALSE))</f>
        <v/>
      </c>
    </row>
    <row r="177" spans="2:21" x14ac:dyDescent="0.3">
      <c r="B177" t="str">
        <f>IF(A177="","",VLOOKUP(A177,DropdownLists!$A$1:$B$3,2,FALSE))</f>
        <v/>
      </c>
      <c r="D177" t="str">
        <f>IF(C177="","",VLOOKUP(C177,DropdownLists!$D$1:$E$10,2,FALSE))</f>
        <v/>
      </c>
      <c r="F177" t="str">
        <f t="shared" si="13"/>
        <v>school@example.com</v>
      </c>
      <c r="H177" s="27" t="e">
        <f t="shared" si="14"/>
        <v>#VALUE!</v>
      </c>
      <c r="I177" t="e">
        <f t="shared" si="12"/>
        <v>#VALUE!</v>
      </c>
      <c r="J177">
        <f t="shared" si="15"/>
        <v>60123456789</v>
      </c>
      <c r="K177" t="s">
        <v>34</v>
      </c>
      <c r="L177" t="s">
        <v>135</v>
      </c>
      <c r="M177" t="s">
        <v>136</v>
      </c>
      <c r="N177" t="str">
        <f t="shared" si="16"/>
        <v>Kamil ( contoh )</v>
      </c>
      <c r="O177">
        <f t="shared" si="17"/>
        <v>60123456789</v>
      </c>
      <c r="P177" t="s">
        <v>36</v>
      </c>
      <c r="R177" t="s">
        <v>137</v>
      </c>
      <c r="S177" t="s">
        <v>37</v>
      </c>
      <c r="U177" t="str">
        <f>IF(T177="","",VLOOKUP(T177,DropdownLists!$G$1:$H$4,2,FALSE))</f>
        <v/>
      </c>
    </row>
    <row r="178" spans="2:21" x14ac:dyDescent="0.3">
      <c r="B178" t="str">
        <f>IF(A178="","",VLOOKUP(A178,DropdownLists!$A$1:$B$3,2,FALSE))</f>
        <v/>
      </c>
      <c r="D178" t="str">
        <f>IF(C178="","",VLOOKUP(C178,DropdownLists!$D$1:$E$10,2,FALSE))</f>
        <v/>
      </c>
      <c r="F178" t="str">
        <f t="shared" si="13"/>
        <v>school@example.com</v>
      </c>
      <c r="H178" s="27" t="e">
        <f t="shared" si="14"/>
        <v>#VALUE!</v>
      </c>
      <c r="I178" t="e">
        <f t="shared" si="12"/>
        <v>#VALUE!</v>
      </c>
      <c r="J178">
        <f t="shared" si="15"/>
        <v>60123456789</v>
      </c>
      <c r="K178" t="s">
        <v>34</v>
      </c>
      <c r="L178" t="s">
        <v>135</v>
      </c>
      <c r="M178" t="s">
        <v>136</v>
      </c>
      <c r="N178" t="str">
        <f t="shared" si="16"/>
        <v>Kamil ( contoh )</v>
      </c>
      <c r="O178">
        <f t="shared" si="17"/>
        <v>60123456789</v>
      </c>
      <c r="P178" t="s">
        <v>36</v>
      </c>
      <c r="R178" t="s">
        <v>137</v>
      </c>
      <c r="S178" t="s">
        <v>37</v>
      </c>
      <c r="U178" t="str">
        <f>IF(T178="","",VLOOKUP(T178,DropdownLists!$G$1:$H$4,2,FALSE))</f>
        <v/>
      </c>
    </row>
    <row r="179" spans="2:21" x14ac:dyDescent="0.3">
      <c r="B179" t="str">
        <f>IF(A179="","",VLOOKUP(A179,DropdownLists!$A$1:$B$3,2,FALSE))</f>
        <v/>
      </c>
      <c r="D179" t="str">
        <f>IF(C179="","",VLOOKUP(C179,DropdownLists!$D$1:$E$10,2,FALSE))</f>
        <v/>
      </c>
      <c r="F179" t="str">
        <f t="shared" si="13"/>
        <v>school@example.com</v>
      </c>
      <c r="H179" s="27" t="e">
        <f t="shared" si="14"/>
        <v>#VALUE!</v>
      </c>
      <c r="I179" t="e">
        <f t="shared" si="12"/>
        <v>#VALUE!</v>
      </c>
      <c r="J179">
        <f t="shared" si="15"/>
        <v>60123456789</v>
      </c>
      <c r="K179" t="s">
        <v>34</v>
      </c>
      <c r="L179" t="s">
        <v>135</v>
      </c>
      <c r="M179" t="s">
        <v>136</v>
      </c>
      <c r="N179" t="str">
        <f t="shared" si="16"/>
        <v>Kamil ( contoh )</v>
      </c>
      <c r="O179">
        <f t="shared" si="17"/>
        <v>60123456789</v>
      </c>
      <c r="P179" t="s">
        <v>36</v>
      </c>
      <c r="R179" t="s">
        <v>137</v>
      </c>
      <c r="S179" t="s">
        <v>37</v>
      </c>
      <c r="U179" t="str">
        <f>IF(T179="","",VLOOKUP(T179,DropdownLists!$G$1:$H$4,2,FALSE))</f>
        <v/>
      </c>
    </row>
    <row r="180" spans="2:21" x14ac:dyDescent="0.3">
      <c r="B180" t="str">
        <f>IF(A180="","",VLOOKUP(A180,DropdownLists!$A$1:$B$3,2,FALSE))</f>
        <v/>
      </c>
      <c r="D180" t="str">
        <f>IF(C180="","",VLOOKUP(C180,DropdownLists!$D$1:$E$10,2,FALSE))</f>
        <v/>
      </c>
      <c r="F180" t="str">
        <f t="shared" si="13"/>
        <v>school@example.com</v>
      </c>
      <c r="H180" s="27" t="e">
        <f t="shared" si="14"/>
        <v>#VALUE!</v>
      </c>
      <c r="I180" t="e">
        <f t="shared" si="12"/>
        <v>#VALUE!</v>
      </c>
      <c r="J180">
        <f t="shared" si="15"/>
        <v>60123456789</v>
      </c>
      <c r="K180" t="s">
        <v>34</v>
      </c>
      <c r="L180" t="s">
        <v>135</v>
      </c>
      <c r="M180" t="s">
        <v>136</v>
      </c>
      <c r="N180" t="str">
        <f t="shared" si="16"/>
        <v>Kamil ( contoh )</v>
      </c>
      <c r="O180">
        <f t="shared" si="17"/>
        <v>60123456789</v>
      </c>
      <c r="P180" t="s">
        <v>36</v>
      </c>
      <c r="R180" t="s">
        <v>137</v>
      </c>
      <c r="S180" t="s">
        <v>37</v>
      </c>
      <c r="U180" t="str">
        <f>IF(T180="","",VLOOKUP(T180,DropdownLists!$G$1:$H$4,2,FALSE))</f>
        <v/>
      </c>
    </row>
    <row r="181" spans="2:21" x14ac:dyDescent="0.3">
      <c r="B181" t="str">
        <f>IF(A181="","",VLOOKUP(A181,DropdownLists!$A$1:$B$3,2,FALSE))</f>
        <v/>
      </c>
      <c r="D181" t="str">
        <f>IF(C181="","",VLOOKUP(C181,DropdownLists!$D$1:$E$10,2,FALSE))</f>
        <v/>
      </c>
      <c r="F181" t="str">
        <f t="shared" si="13"/>
        <v>school@example.com</v>
      </c>
      <c r="H181" s="27" t="e">
        <f t="shared" si="14"/>
        <v>#VALUE!</v>
      </c>
      <c r="I181" t="e">
        <f t="shared" si="12"/>
        <v>#VALUE!</v>
      </c>
      <c r="J181">
        <f t="shared" si="15"/>
        <v>60123456789</v>
      </c>
      <c r="K181" t="s">
        <v>34</v>
      </c>
      <c r="L181" t="s">
        <v>135</v>
      </c>
      <c r="M181" t="s">
        <v>136</v>
      </c>
      <c r="N181" t="str">
        <f t="shared" si="16"/>
        <v>Kamil ( contoh )</v>
      </c>
      <c r="O181">
        <f t="shared" si="17"/>
        <v>60123456789</v>
      </c>
      <c r="P181" t="s">
        <v>36</v>
      </c>
      <c r="R181" t="s">
        <v>137</v>
      </c>
      <c r="S181" t="s">
        <v>37</v>
      </c>
      <c r="U181" t="str">
        <f>IF(T181="","",VLOOKUP(T181,DropdownLists!$G$1:$H$4,2,FALSE))</f>
        <v/>
      </c>
    </row>
    <row r="182" spans="2:21" x14ac:dyDescent="0.3">
      <c r="B182" t="str">
        <f>IF(A182="","",VLOOKUP(A182,DropdownLists!$A$1:$B$3,2,FALSE))</f>
        <v/>
      </c>
      <c r="D182" t="str">
        <f>IF(C182="","",VLOOKUP(C182,DropdownLists!$D$1:$E$10,2,FALSE))</f>
        <v/>
      </c>
      <c r="F182" t="str">
        <f t="shared" si="13"/>
        <v>school@example.com</v>
      </c>
      <c r="H182" s="27" t="e">
        <f t="shared" si="14"/>
        <v>#VALUE!</v>
      </c>
      <c r="I182" t="e">
        <f t="shared" si="12"/>
        <v>#VALUE!</v>
      </c>
      <c r="J182">
        <f t="shared" si="15"/>
        <v>60123456789</v>
      </c>
      <c r="K182" t="s">
        <v>34</v>
      </c>
      <c r="L182" t="s">
        <v>135</v>
      </c>
      <c r="M182" t="s">
        <v>136</v>
      </c>
      <c r="N182" t="str">
        <f t="shared" si="16"/>
        <v>Kamil ( contoh )</v>
      </c>
      <c r="O182">
        <f t="shared" si="17"/>
        <v>60123456789</v>
      </c>
      <c r="P182" t="s">
        <v>36</v>
      </c>
      <c r="R182" t="s">
        <v>137</v>
      </c>
      <c r="S182" t="s">
        <v>37</v>
      </c>
      <c r="U182" t="str">
        <f>IF(T182="","",VLOOKUP(T182,DropdownLists!$G$1:$H$4,2,FALSE))</f>
        <v/>
      </c>
    </row>
    <row r="183" spans="2:21" x14ac:dyDescent="0.3">
      <c r="B183" t="str">
        <f>IF(A183="","",VLOOKUP(A183,DropdownLists!$A$1:$B$3,2,FALSE))</f>
        <v/>
      </c>
      <c r="D183" t="str">
        <f>IF(C183="","",VLOOKUP(C183,DropdownLists!$D$1:$E$10,2,FALSE))</f>
        <v/>
      </c>
      <c r="F183" t="str">
        <f t="shared" si="13"/>
        <v>school@example.com</v>
      </c>
      <c r="H183" s="27" t="e">
        <f t="shared" si="14"/>
        <v>#VALUE!</v>
      </c>
      <c r="I183" t="e">
        <f t="shared" si="12"/>
        <v>#VALUE!</v>
      </c>
      <c r="J183">
        <f t="shared" si="15"/>
        <v>60123456789</v>
      </c>
      <c r="K183" t="s">
        <v>34</v>
      </c>
      <c r="L183" t="s">
        <v>135</v>
      </c>
      <c r="M183" t="s">
        <v>136</v>
      </c>
      <c r="N183" t="str">
        <f t="shared" si="16"/>
        <v>Kamil ( contoh )</v>
      </c>
      <c r="O183">
        <f t="shared" si="17"/>
        <v>60123456789</v>
      </c>
      <c r="P183" t="s">
        <v>36</v>
      </c>
      <c r="R183" t="s">
        <v>137</v>
      </c>
      <c r="S183" t="s">
        <v>37</v>
      </c>
      <c r="U183" t="str">
        <f>IF(T183="","",VLOOKUP(T183,DropdownLists!$G$1:$H$4,2,FALSE))</f>
        <v/>
      </c>
    </row>
    <row r="184" spans="2:21" x14ac:dyDescent="0.3">
      <c r="B184" t="str">
        <f>IF(A184="","",VLOOKUP(A184,DropdownLists!$A$1:$B$3,2,FALSE))</f>
        <v/>
      </c>
      <c r="D184" t="str">
        <f>IF(C184="","",VLOOKUP(C184,DropdownLists!$D$1:$E$10,2,FALSE))</f>
        <v/>
      </c>
      <c r="F184" t="str">
        <f t="shared" si="13"/>
        <v>school@example.com</v>
      </c>
      <c r="H184" s="27" t="e">
        <f t="shared" si="14"/>
        <v>#VALUE!</v>
      </c>
      <c r="I184" t="e">
        <f t="shared" si="12"/>
        <v>#VALUE!</v>
      </c>
      <c r="J184">
        <f t="shared" si="15"/>
        <v>60123456789</v>
      </c>
      <c r="K184" t="s">
        <v>34</v>
      </c>
      <c r="L184" t="s">
        <v>135</v>
      </c>
      <c r="M184" t="s">
        <v>136</v>
      </c>
      <c r="N184" t="str">
        <f t="shared" si="16"/>
        <v>Kamil ( contoh )</v>
      </c>
      <c r="O184">
        <f t="shared" si="17"/>
        <v>60123456789</v>
      </c>
      <c r="P184" t="s">
        <v>36</v>
      </c>
      <c r="R184" t="s">
        <v>137</v>
      </c>
      <c r="S184" t="s">
        <v>37</v>
      </c>
      <c r="U184" t="str">
        <f>IF(T184="","",VLOOKUP(T184,DropdownLists!$G$1:$H$4,2,FALSE))</f>
        <v/>
      </c>
    </row>
    <row r="185" spans="2:21" x14ac:dyDescent="0.3">
      <c r="B185" t="str">
        <f>IF(A185="","",VLOOKUP(A185,DropdownLists!$A$1:$B$3,2,FALSE))</f>
        <v/>
      </c>
      <c r="D185" t="str">
        <f>IF(C185="","",VLOOKUP(C185,DropdownLists!$D$1:$E$10,2,FALSE))</f>
        <v/>
      </c>
      <c r="F185" t="str">
        <f t="shared" si="13"/>
        <v>school@example.com</v>
      </c>
      <c r="H185" s="27" t="e">
        <f t="shared" si="14"/>
        <v>#VALUE!</v>
      </c>
      <c r="I185" t="e">
        <f t="shared" si="12"/>
        <v>#VALUE!</v>
      </c>
      <c r="J185">
        <f t="shared" si="15"/>
        <v>60123456789</v>
      </c>
      <c r="K185" t="s">
        <v>34</v>
      </c>
      <c r="L185" t="s">
        <v>135</v>
      </c>
      <c r="M185" t="s">
        <v>136</v>
      </c>
      <c r="N185" t="str">
        <f t="shared" si="16"/>
        <v>Kamil ( contoh )</v>
      </c>
      <c r="O185">
        <f t="shared" si="17"/>
        <v>60123456789</v>
      </c>
      <c r="P185" t="s">
        <v>36</v>
      </c>
      <c r="R185" t="s">
        <v>137</v>
      </c>
      <c r="S185" t="s">
        <v>37</v>
      </c>
      <c r="U185" t="str">
        <f>IF(T185="","",VLOOKUP(T185,DropdownLists!$G$1:$H$4,2,FALSE))</f>
        <v/>
      </c>
    </row>
    <row r="186" spans="2:21" x14ac:dyDescent="0.3">
      <c r="B186" t="str">
        <f>IF(A186="","",VLOOKUP(A186,DropdownLists!$A$1:$B$3,2,FALSE))</f>
        <v/>
      </c>
      <c r="D186" t="str">
        <f>IF(C186="","",VLOOKUP(C186,DropdownLists!$D$1:$E$10,2,FALSE))</f>
        <v/>
      </c>
      <c r="F186" t="str">
        <f t="shared" si="13"/>
        <v>school@example.com</v>
      </c>
      <c r="H186" s="27" t="e">
        <f t="shared" si="14"/>
        <v>#VALUE!</v>
      </c>
      <c r="I186" t="e">
        <f t="shared" si="12"/>
        <v>#VALUE!</v>
      </c>
      <c r="J186">
        <f t="shared" si="15"/>
        <v>60123456789</v>
      </c>
      <c r="K186" t="s">
        <v>34</v>
      </c>
      <c r="L186" t="s">
        <v>135</v>
      </c>
      <c r="M186" t="s">
        <v>136</v>
      </c>
      <c r="N186" t="str">
        <f t="shared" si="16"/>
        <v>Kamil ( contoh )</v>
      </c>
      <c r="O186">
        <f t="shared" si="17"/>
        <v>60123456789</v>
      </c>
      <c r="P186" t="s">
        <v>36</v>
      </c>
      <c r="R186" t="s">
        <v>137</v>
      </c>
      <c r="S186" t="s">
        <v>37</v>
      </c>
      <c r="U186" t="str">
        <f>IF(T186="","",VLOOKUP(T186,DropdownLists!$G$1:$H$4,2,FALSE))</f>
        <v/>
      </c>
    </row>
    <row r="187" spans="2:21" x14ac:dyDescent="0.3">
      <c r="B187" t="str">
        <f>IF(A187="","",VLOOKUP(A187,DropdownLists!$A$1:$B$3,2,FALSE))</f>
        <v/>
      </c>
      <c r="D187" t="str">
        <f>IF(C187="","",VLOOKUP(C187,DropdownLists!$D$1:$E$10,2,FALSE))</f>
        <v/>
      </c>
      <c r="F187" t="str">
        <f t="shared" si="13"/>
        <v>school@example.com</v>
      </c>
      <c r="H187" s="27" t="e">
        <f t="shared" si="14"/>
        <v>#VALUE!</v>
      </c>
      <c r="I187" t="e">
        <f t="shared" si="12"/>
        <v>#VALUE!</v>
      </c>
      <c r="J187">
        <f t="shared" si="15"/>
        <v>60123456789</v>
      </c>
      <c r="K187" t="s">
        <v>34</v>
      </c>
      <c r="L187" t="s">
        <v>135</v>
      </c>
      <c r="M187" t="s">
        <v>136</v>
      </c>
      <c r="N187" t="str">
        <f t="shared" si="16"/>
        <v>Kamil ( contoh )</v>
      </c>
      <c r="O187">
        <f t="shared" si="17"/>
        <v>60123456789</v>
      </c>
      <c r="P187" t="s">
        <v>36</v>
      </c>
      <c r="R187" t="s">
        <v>137</v>
      </c>
      <c r="S187" t="s">
        <v>37</v>
      </c>
      <c r="U187" t="str">
        <f>IF(T187="","",VLOOKUP(T187,DropdownLists!$G$1:$H$4,2,FALSE))</f>
        <v/>
      </c>
    </row>
    <row r="188" spans="2:21" x14ac:dyDescent="0.3">
      <c r="B188" t="str">
        <f>IF(A188="","",VLOOKUP(A188,DropdownLists!$A$1:$B$3,2,FALSE))</f>
        <v/>
      </c>
      <c r="D188" t="str">
        <f>IF(C188="","",VLOOKUP(C188,DropdownLists!$D$1:$E$10,2,FALSE))</f>
        <v/>
      </c>
      <c r="F188" t="str">
        <f t="shared" si="13"/>
        <v>school@example.com</v>
      </c>
      <c r="H188" s="27" t="e">
        <f t="shared" si="14"/>
        <v>#VALUE!</v>
      </c>
      <c r="I188" t="e">
        <f t="shared" si="12"/>
        <v>#VALUE!</v>
      </c>
      <c r="J188">
        <f t="shared" si="15"/>
        <v>60123456789</v>
      </c>
      <c r="K188" t="s">
        <v>34</v>
      </c>
      <c r="L188" t="s">
        <v>135</v>
      </c>
      <c r="M188" t="s">
        <v>136</v>
      </c>
      <c r="N188" t="str">
        <f t="shared" si="16"/>
        <v>Kamil ( contoh )</v>
      </c>
      <c r="O188">
        <f t="shared" si="17"/>
        <v>60123456789</v>
      </c>
      <c r="P188" t="s">
        <v>36</v>
      </c>
      <c r="R188" t="s">
        <v>137</v>
      </c>
      <c r="S188" t="s">
        <v>37</v>
      </c>
      <c r="U188" t="str">
        <f>IF(T188="","",VLOOKUP(T188,DropdownLists!$G$1:$H$4,2,FALSE))</f>
        <v/>
      </c>
    </row>
    <row r="189" spans="2:21" x14ac:dyDescent="0.3">
      <c r="B189" t="str">
        <f>IF(A189="","",VLOOKUP(A189,DropdownLists!$A$1:$B$3,2,FALSE))</f>
        <v/>
      </c>
      <c r="D189" t="str">
        <f>IF(C189="","",VLOOKUP(C189,DropdownLists!$D$1:$E$10,2,FALSE))</f>
        <v/>
      </c>
      <c r="F189" t="str">
        <f t="shared" si="13"/>
        <v>school@example.com</v>
      </c>
      <c r="H189" s="27" t="e">
        <f t="shared" si="14"/>
        <v>#VALUE!</v>
      </c>
      <c r="I189" t="e">
        <f t="shared" si="12"/>
        <v>#VALUE!</v>
      </c>
      <c r="J189">
        <f t="shared" si="15"/>
        <v>60123456789</v>
      </c>
      <c r="K189" t="s">
        <v>34</v>
      </c>
      <c r="L189" t="s">
        <v>135</v>
      </c>
      <c r="M189" t="s">
        <v>136</v>
      </c>
      <c r="N189" t="str">
        <f t="shared" si="16"/>
        <v>Kamil ( contoh )</v>
      </c>
      <c r="O189">
        <f t="shared" si="17"/>
        <v>60123456789</v>
      </c>
      <c r="P189" t="s">
        <v>36</v>
      </c>
      <c r="R189" t="s">
        <v>137</v>
      </c>
      <c r="S189" t="s">
        <v>37</v>
      </c>
      <c r="U189" t="str">
        <f>IF(T189="","",VLOOKUP(T189,DropdownLists!$G$1:$H$4,2,FALSE))</f>
        <v/>
      </c>
    </row>
    <row r="190" spans="2:21" x14ac:dyDescent="0.3">
      <c r="B190" t="str">
        <f>IF(A190="","",VLOOKUP(A190,DropdownLists!$A$1:$B$3,2,FALSE))</f>
        <v/>
      </c>
      <c r="D190" t="str">
        <f>IF(C190="","",VLOOKUP(C190,DropdownLists!$D$1:$E$10,2,FALSE))</f>
        <v/>
      </c>
      <c r="F190" t="str">
        <f t="shared" si="13"/>
        <v>school@example.com</v>
      </c>
      <c r="H190" s="27" t="e">
        <f t="shared" si="14"/>
        <v>#VALUE!</v>
      </c>
      <c r="I190" t="e">
        <f t="shared" si="12"/>
        <v>#VALUE!</v>
      </c>
      <c r="J190">
        <f t="shared" si="15"/>
        <v>60123456789</v>
      </c>
      <c r="K190" t="s">
        <v>34</v>
      </c>
      <c r="L190" t="s">
        <v>135</v>
      </c>
      <c r="M190" t="s">
        <v>136</v>
      </c>
      <c r="N190" t="str">
        <f t="shared" si="16"/>
        <v>Kamil ( contoh )</v>
      </c>
      <c r="O190">
        <f t="shared" si="17"/>
        <v>60123456789</v>
      </c>
      <c r="P190" t="s">
        <v>36</v>
      </c>
      <c r="R190" t="s">
        <v>137</v>
      </c>
      <c r="S190" t="s">
        <v>37</v>
      </c>
      <c r="U190" t="str">
        <f>IF(T190="","",VLOOKUP(T190,DropdownLists!$G$1:$H$4,2,FALSE))</f>
        <v/>
      </c>
    </row>
    <row r="191" spans="2:21" x14ac:dyDescent="0.3">
      <c r="B191" t="str">
        <f>IF(A191="","",VLOOKUP(A191,DropdownLists!$A$1:$B$3,2,FALSE))</f>
        <v/>
      </c>
      <c r="D191" t="str">
        <f>IF(C191="","",VLOOKUP(C191,DropdownLists!$D$1:$E$10,2,FALSE))</f>
        <v/>
      </c>
      <c r="F191" t="str">
        <f t="shared" si="13"/>
        <v>school@example.com</v>
      </c>
      <c r="H191" s="27" t="e">
        <f t="shared" si="14"/>
        <v>#VALUE!</v>
      </c>
      <c r="I191" t="e">
        <f t="shared" si="12"/>
        <v>#VALUE!</v>
      </c>
      <c r="J191">
        <f t="shared" si="15"/>
        <v>60123456789</v>
      </c>
      <c r="K191" t="s">
        <v>34</v>
      </c>
      <c r="L191" t="s">
        <v>135</v>
      </c>
      <c r="M191" t="s">
        <v>136</v>
      </c>
      <c r="N191" t="str">
        <f t="shared" si="16"/>
        <v>Kamil ( contoh )</v>
      </c>
      <c r="O191">
        <f t="shared" si="17"/>
        <v>60123456789</v>
      </c>
      <c r="P191" t="s">
        <v>36</v>
      </c>
      <c r="R191" t="s">
        <v>137</v>
      </c>
      <c r="S191" t="s">
        <v>37</v>
      </c>
      <c r="U191" t="str">
        <f>IF(T191="","",VLOOKUP(T191,DropdownLists!$G$1:$H$4,2,FALSE))</f>
        <v/>
      </c>
    </row>
    <row r="192" spans="2:21" x14ac:dyDescent="0.3">
      <c r="B192" t="str">
        <f>IF(A192="","",VLOOKUP(A192,DropdownLists!$A$1:$B$3,2,FALSE))</f>
        <v/>
      </c>
      <c r="D192" t="str">
        <f>IF(C192="","",VLOOKUP(C192,DropdownLists!$D$1:$E$10,2,FALSE))</f>
        <v/>
      </c>
      <c r="F192" t="str">
        <f t="shared" si="13"/>
        <v>school@example.com</v>
      </c>
      <c r="H192" s="27" t="e">
        <f t="shared" si="14"/>
        <v>#VALUE!</v>
      </c>
      <c r="I192" t="e">
        <f t="shared" si="12"/>
        <v>#VALUE!</v>
      </c>
      <c r="J192">
        <f t="shared" si="15"/>
        <v>60123456789</v>
      </c>
      <c r="K192" t="s">
        <v>34</v>
      </c>
      <c r="L192" t="s">
        <v>135</v>
      </c>
      <c r="M192" t="s">
        <v>136</v>
      </c>
      <c r="N192" t="str">
        <f t="shared" si="16"/>
        <v>Kamil ( contoh )</v>
      </c>
      <c r="O192">
        <f t="shared" si="17"/>
        <v>60123456789</v>
      </c>
      <c r="P192" t="s">
        <v>36</v>
      </c>
      <c r="R192" t="s">
        <v>137</v>
      </c>
      <c r="S192" t="s">
        <v>37</v>
      </c>
      <c r="U192" t="str">
        <f>IF(T192="","",VLOOKUP(T192,DropdownLists!$G$1:$H$4,2,FALSE))</f>
        <v/>
      </c>
    </row>
    <row r="193" spans="2:21" x14ac:dyDescent="0.3">
      <c r="B193" t="str">
        <f>IF(A193="","",VLOOKUP(A193,DropdownLists!$A$1:$B$3,2,FALSE))</f>
        <v/>
      </c>
      <c r="D193" t="str">
        <f>IF(C193="","",VLOOKUP(C193,DropdownLists!$D$1:$E$10,2,FALSE))</f>
        <v/>
      </c>
      <c r="F193" t="str">
        <f t="shared" si="13"/>
        <v>school@example.com</v>
      </c>
      <c r="H193" s="27" t="e">
        <f t="shared" si="14"/>
        <v>#VALUE!</v>
      </c>
      <c r="I193" t="e">
        <f t="shared" si="12"/>
        <v>#VALUE!</v>
      </c>
      <c r="J193">
        <f t="shared" si="15"/>
        <v>60123456789</v>
      </c>
      <c r="K193" t="s">
        <v>34</v>
      </c>
      <c r="L193" t="s">
        <v>135</v>
      </c>
      <c r="M193" t="s">
        <v>136</v>
      </c>
      <c r="N193" t="str">
        <f t="shared" si="16"/>
        <v>Kamil ( contoh )</v>
      </c>
      <c r="O193">
        <f t="shared" si="17"/>
        <v>60123456789</v>
      </c>
      <c r="P193" t="s">
        <v>36</v>
      </c>
      <c r="R193" t="s">
        <v>137</v>
      </c>
      <c r="S193" t="s">
        <v>37</v>
      </c>
      <c r="U193" t="str">
        <f>IF(T193="","",VLOOKUP(T193,DropdownLists!$G$1:$H$4,2,FALSE))</f>
        <v/>
      </c>
    </row>
    <row r="194" spans="2:21" x14ac:dyDescent="0.3">
      <c r="B194" t="str">
        <f>IF(A194="","",VLOOKUP(A194,DropdownLists!$A$1:$B$3,2,FALSE))</f>
        <v/>
      </c>
      <c r="D194" t="str">
        <f>IF(C194="","",VLOOKUP(C194,DropdownLists!$D$1:$E$10,2,FALSE))</f>
        <v/>
      </c>
      <c r="F194" t="str">
        <f t="shared" si="13"/>
        <v>school@example.com</v>
      </c>
      <c r="H194" s="27" t="e">
        <f t="shared" si="14"/>
        <v>#VALUE!</v>
      </c>
      <c r="I194" t="e">
        <f t="shared" si="12"/>
        <v>#VALUE!</v>
      </c>
      <c r="J194">
        <f t="shared" si="15"/>
        <v>60123456789</v>
      </c>
      <c r="K194" t="s">
        <v>34</v>
      </c>
      <c r="L194" t="s">
        <v>135</v>
      </c>
      <c r="M194" t="s">
        <v>136</v>
      </c>
      <c r="N194" t="str">
        <f t="shared" si="16"/>
        <v>Kamil ( contoh )</v>
      </c>
      <c r="O194">
        <f t="shared" si="17"/>
        <v>60123456789</v>
      </c>
      <c r="P194" t="s">
        <v>36</v>
      </c>
      <c r="R194" t="s">
        <v>137</v>
      </c>
      <c r="S194" t="s">
        <v>37</v>
      </c>
      <c r="U194" t="str">
        <f>IF(T194="","",VLOOKUP(T194,DropdownLists!$G$1:$H$4,2,FALSE))</f>
        <v/>
      </c>
    </row>
    <row r="195" spans="2:21" x14ac:dyDescent="0.3">
      <c r="B195" t="str">
        <f>IF(A195="","",VLOOKUP(A195,DropdownLists!$A$1:$B$3,2,FALSE))</f>
        <v/>
      </c>
      <c r="D195" t="str">
        <f>IF(C195="","",VLOOKUP(C195,DropdownLists!$D$1:$E$10,2,FALSE))</f>
        <v/>
      </c>
      <c r="F195" t="str">
        <f t="shared" si="13"/>
        <v>school@example.com</v>
      </c>
      <c r="H195" s="27" t="e">
        <f t="shared" si="14"/>
        <v>#VALUE!</v>
      </c>
      <c r="I195" t="e">
        <f t="shared" si="12"/>
        <v>#VALUE!</v>
      </c>
      <c r="J195">
        <f t="shared" si="15"/>
        <v>60123456789</v>
      </c>
      <c r="K195" t="s">
        <v>34</v>
      </c>
      <c r="L195" t="s">
        <v>135</v>
      </c>
      <c r="M195" t="s">
        <v>136</v>
      </c>
      <c r="N195" t="str">
        <f t="shared" si="16"/>
        <v>Kamil ( contoh )</v>
      </c>
      <c r="O195">
        <f t="shared" si="17"/>
        <v>60123456789</v>
      </c>
      <c r="P195" t="s">
        <v>36</v>
      </c>
      <c r="R195" t="s">
        <v>137</v>
      </c>
      <c r="S195" t="s">
        <v>37</v>
      </c>
      <c r="U195" t="str">
        <f>IF(T195="","",VLOOKUP(T195,DropdownLists!$G$1:$H$4,2,FALSE))</f>
        <v/>
      </c>
    </row>
    <row r="196" spans="2:21" x14ac:dyDescent="0.3">
      <c r="B196" t="str">
        <f>IF(A196="","",VLOOKUP(A196,DropdownLists!$A$1:$B$3,2,FALSE))</f>
        <v/>
      </c>
      <c r="D196" t="str">
        <f>IF(C196="","",VLOOKUP(C196,DropdownLists!$D$1:$E$10,2,FALSE))</f>
        <v/>
      </c>
      <c r="F196" t="str">
        <f t="shared" si="13"/>
        <v>school@example.com</v>
      </c>
      <c r="H196" s="27" t="e">
        <f t="shared" si="14"/>
        <v>#VALUE!</v>
      </c>
      <c r="I196" t="e">
        <f t="shared" si="12"/>
        <v>#VALUE!</v>
      </c>
      <c r="J196">
        <f t="shared" si="15"/>
        <v>60123456789</v>
      </c>
      <c r="K196" t="s">
        <v>34</v>
      </c>
      <c r="L196" t="s">
        <v>135</v>
      </c>
      <c r="M196" t="s">
        <v>136</v>
      </c>
      <c r="N196" t="str">
        <f t="shared" si="16"/>
        <v>Kamil ( contoh )</v>
      </c>
      <c r="O196">
        <f t="shared" si="17"/>
        <v>60123456789</v>
      </c>
      <c r="P196" t="s">
        <v>36</v>
      </c>
      <c r="R196" t="s">
        <v>137</v>
      </c>
      <c r="S196" t="s">
        <v>37</v>
      </c>
      <c r="U196" t="str">
        <f>IF(T196="","",VLOOKUP(T196,DropdownLists!$G$1:$H$4,2,FALSE))</f>
        <v/>
      </c>
    </row>
    <row r="197" spans="2:21" x14ac:dyDescent="0.3">
      <c r="B197" t="str">
        <f>IF(A197="","",VLOOKUP(A197,DropdownLists!$A$1:$B$3,2,FALSE))</f>
        <v/>
      </c>
      <c r="D197" t="str">
        <f>IF(C197="","",VLOOKUP(C197,DropdownLists!$D$1:$E$10,2,FALSE))</f>
        <v/>
      </c>
      <c r="F197" t="str">
        <f t="shared" si="13"/>
        <v>school@example.com</v>
      </c>
      <c r="H197" s="27" t="e">
        <f t="shared" si="14"/>
        <v>#VALUE!</v>
      </c>
      <c r="I197" t="e">
        <f t="shared" si="12"/>
        <v>#VALUE!</v>
      </c>
      <c r="J197">
        <f t="shared" si="15"/>
        <v>60123456789</v>
      </c>
      <c r="K197" t="s">
        <v>34</v>
      </c>
      <c r="L197" t="s">
        <v>135</v>
      </c>
      <c r="M197" t="s">
        <v>136</v>
      </c>
      <c r="N197" t="str">
        <f t="shared" si="16"/>
        <v>Kamil ( contoh )</v>
      </c>
      <c r="O197">
        <f t="shared" si="17"/>
        <v>60123456789</v>
      </c>
      <c r="P197" t="s">
        <v>36</v>
      </c>
      <c r="R197" t="s">
        <v>137</v>
      </c>
      <c r="S197" t="s">
        <v>37</v>
      </c>
      <c r="U197" t="str">
        <f>IF(T197="","",VLOOKUP(T197,DropdownLists!$G$1:$H$4,2,FALSE))</f>
        <v/>
      </c>
    </row>
    <row r="198" spans="2:21" x14ac:dyDescent="0.3">
      <c r="B198" t="str">
        <f>IF(A198="","",VLOOKUP(A198,DropdownLists!$A$1:$B$3,2,FALSE))</f>
        <v/>
      </c>
      <c r="D198" t="str">
        <f>IF(C198="","",VLOOKUP(C198,DropdownLists!$D$1:$E$10,2,FALSE))</f>
        <v/>
      </c>
      <c r="F198" t="str">
        <f t="shared" si="13"/>
        <v>school@example.com</v>
      </c>
      <c r="H198" s="27" t="e">
        <f t="shared" si="14"/>
        <v>#VALUE!</v>
      </c>
      <c r="I198" t="e">
        <f t="shared" si="12"/>
        <v>#VALUE!</v>
      </c>
      <c r="J198">
        <f t="shared" si="15"/>
        <v>60123456789</v>
      </c>
      <c r="K198" t="s">
        <v>34</v>
      </c>
      <c r="L198" t="s">
        <v>135</v>
      </c>
      <c r="M198" t="s">
        <v>136</v>
      </c>
      <c r="N198" t="str">
        <f t="shared" si="16"/>
        <v>Kamil ( contoh )</v>
      </c>
      <c r="O198">
        <f t="shared" si="17"/>
        <v>60123456789</v>
      </c>
      <c r="P198" t="s">
        <v>36</v>
      </c>
      <c r="R198" t="s">
        <v>137</v>
      </c>
      <c r="S198" t="s">
        <v>37</v>
      </c>
      <c r="U198" t="str">
        <f>IF(T198="","",VLOOKUP(T198,DropdownLists!$G$1:$H$4,2,FALSE))</f>
        <v/>
      </c>
    </row>
    <row r="199" spans="2:21" x14ac:dyDescent="0.3">
      <c r="B199" t="str">
        <f>IF(A199="","",VLOOKUP(A199,DropdownLists!$A$1:$B$3,2,FALSE))</f>
        <v/>
      </c>
      <c r="D199" t="str">
        <f>IF(C199="","",VLOOKUP(C199,DropdownLists!$D$1:$E$10,2,FALSE))</f>
        <v/>
      </c>
      <c r="F199" t="str">
        <f t="shared" si="13"/>
        <v>school@example.com</v>
      </c>
      <c r="H199" s="27" t="e">
        <f t="shared" si="14"/>
        <v>#VALUE!</v>
      </c>
      <c r="I199" t="e">
        <f t="shared" si="12"/>
        <v>#VALUE!</v>
      </c>
      <c r="J199">
        <f t="shared" si="15"/>
        <v>60123456789</v>
      </c>
      <c r="K199" t="s">
        <v>34</v>
      </c>
      <c r="L199" t="s">
        <v>135</v>
      </c>
      <c r="M199" t="s">
        <v>136</v>
      </c>
      <c r="N199" t="str">
        <f t="shared" si="16"/>
        <v>Kamil ( contoh )</v>
      </c>
      <c r="O199">
        <f t="shared" si="17"/>
        <v>60123456789</v>
      </c>
      <c r="P199" t="s">
        <v>36</v>
      </c>
      <c r="R199" t="s">
        <v>137</v>
      </c>
      <c r="S199" t="s">
        <v>37</v>
      </c>
      <c r="U199" t="str">
        <f>IF(T199="","",VLOOKUP(T199,DropdownLists!$G$1:$H$4,2,FALSE))</f>
        <v/>
      </c>
    </row>
    <row r="200" spans="2:21" x14ac:dyDescent="0.3">
      <c r="B200" t="str">
        <f>IF(A200="","",VLOOKUP(A200,DropdownLists!$A$1:$B$3,2,FALSE))</f>
        <v/>
      </c>
      <c r="D200" t="str">
        <f>IF(C200="","",VLOOKUP(C200,DropdownLists!$D$1:$E$10,2,FALSE))</f>
        <v/>
      </c>
      <c r="F200" t="str">
        <f t="shared" si="13"/>
        <v>school@example.com</v>
      </c>
      <c r="H200" s="27" t="e">
        <f t="shared" si="14"/>
        <v>#VALUE!</v>
      </c>
      <c r="I200" t="e">
        <f t="shared" si="12"/>
        <v>#VALUE!</v>
      </c>
      <c r="J200">
        <f t="shared" si="15"/>
        <v>60123456789</v>
      </c>
      <c r="K200" t="s">
        <v>34</v>
      </c>
      <c r="L200" t="s">
        <v>135</v>
      </c>
      <c r="M200" t="s">
        <v>136</v>
      </c>
      <c r="N200" t="str">
        <f t="shared" si="16"/>
        <v>Kamil ( contoh )</v>
      </c>
      <c r="O200">
        <f t="shared" si="17"/>
        <v>60123456789</v>
      </c>
      <c r="P200" t="s">
        <v>36</v>
      </c>
      <c r="R200" t="s">
        <v>137</v>
      </c>
      <c r="S200" t="s">
        <v>37</v>
      </c>
      <c r="U200" t="str">
        <f>IF(T200="","",VLOOKUP(T200,DropdownLists!$G$1:$H$4,2,FALSE))</f>
        <v/>
      </c>
    </row>
    <row r="201" spans="2:21" x14ac:dyDescent="0.3">
      <c r="B201" t="str">
        <f>IF(A201="","",VLOOKUP(A201,DropdownLists!$A$1:$B$3,2,FALSE))</f>
        <v/>
      </c>
      <c r="D201" t="str">
        <f>IF(C201="","",VLOOKUP(C201,DropdownLists!$D$1:$E$10,2,FALSE))</f>
        <v/>
      </c>
      <c r="F201" t="str">
        <f t="shared" si="13"/>
        <v>school@example.com</v>
      </c>
      <c r="H201" s="27" t="e">
        <f t="shared" si="14"/>
        <v>#VALUE!</v>
      </c>
      <c r="I201" t="e">
        <f t="shared" si="12"/>
        <v>#VALUE!</v>
      </c>
      <c r="J201">
        <f t="shared" si="15"/>
        <v>60123456789</v>
      </c>
      <c r="K201" t="s">
        <v>34</v>
      </c>
      <c r="L201" t="s">
        <v>135</v>
      </c>
      <c r="M201" t="s">
        <v>136</v>
      </c>
      <c r="N201" t="str">
        <f t="shared" si="16"/>
        <v>Kamil ( contoh )</v>
      </c>
      <c r="O201">
        <f t="shared" si="17"/>
        <v>60123456789</v>
      </c>
      <c r="P201" t="s">
        <v>36</v>
      </c>
      <c r="R201" t="s">
        <v>137</v>
      </c>
      <c r="S201" t="s">
        <v>37</v>
      </c>
      <c r="U201" t="str">
        <f>IF(T201="","",VLOOKUP(T201,DropdownLists!$G$1:$H$4,2,FALSE))</f>
        <v/>
      </c>
    </row>
    <row r="202" spans="2:21" x14ac:dyDescent="0.3">
      <c r="B202" t="str">
        <f>IF(A202="","",VLOOKUP(A202,DropdownLists!$A$1:$B$3,2,FALSE))</f>
        <v/>
      </c>
      <c r="D202" t="str">
        <f>IF(C202="","",VLOOKUP(C202,DropdownLists!$D$1:$E$10,2,FALSE))</f>
        <v/>
      </c>
      <c r="F202" t="str">
        <f t="shared" si="13"/>
        <v>school@example.com</v>
      </c>
      <c r="H202" s="27" t="e">
        <f t="shared" si="14"/>
        <v>#VALUE!</v>
      </c>
      <c r="I202" t="e">
        <f t="shared" ref="I202:I265" si="18">IF(ISODD(RIGHT(G202,1)), "Male", "Female")</f>
        <v>#VALUE!</v>
      </c>
      <c r="J202">
        <f t="shared" si="15"/>
        <v>60123456789</v>
      </c>
      <c r="K202" t="s">
        <v>34</v>
      </c>
      <c r="L202" t="s">
        <v>135</v>
      </c>
      <c r="M202" t="s">
        <v>136</v>
      </c>
      <c r="N202" t="str">
        <f t="shared" si="16"/>
        <v>Kamil ( contoh )</v>
      </c>
      <c r="O202">
        <f t="shared" si="17"/>
        <v>60123456789</v>
      </c>
      <c r="P202" t="s">
        <v>36</v>
      </c>
      <c r="R202" t="s">
        <v>137</v>
      </c>
      <c r="S202" t="s">
        <v>37</v>
      </c>
      <c r="U202" t="str">
        <f>IF(T202="","",VLOOKUP(T202,DropdownLists!$G$1:$H$4,2,FALSE))</f>
        <v/>
      </c>
    </row>
    <row r="203" spans="2:21" x14ac:dyDescent="0.3">
      <c r="B203" t="str">
        <f>IF(A203="","",VLOOKUP(A203,DropdownLists!$A$1:$B$3,2,FALSE))</f>
        <v/>
      </c>
      <c r="D203" t="str">
        <f>IF(C203="","",VLOOKUP(C203,DropdownLists!$D$1:$E$10,2,FALSE))</f>
        <v/>
      </c>
      <c r="F203" t="str">
        <f t="shared" ref="F203:F266" si="19">F202</f>
        <v>school@example.com</v>
      </c>
      <c r="H203" s="27" t="e">
        <f t="shared" ref="H203:H266" si="20">DATE(IF(VALUE(LEFT(G203,2))&gt;30,1900+LEFT(G203,2),2000+LEFT(G203,2)), MID(G203,3,2), MID(G203,5,2))</f>
        <v>#VALUE!</v>
      </c>
      <c r="I203" t="e">
        <f t="shared" si="18"/>
        <v>#VALUE!</v>
      </c>
      <c r="J203">
        <f t="shared" ref="J203:J266" si="21">J202</f>
        <v>60123456789</v>
      </c>
      <c r="K203" t="s">
        <v>34</v>
      </c>
      <c r="L203" t="s">
        <v>135</v>
      </c>
      <c r="M203" t="s">
        <v>136</v>
      </c>
      <c r="N203" t="str">
        <f t="shared" ref="N203:N266" si="22">N202</f>
        <v>Kamil ( contoh )</v>
      </c>
      <c r="O203">
        <f t="shared" ref="O203:O266" si="23">O202</f>
        <v>60123456789</v>
      </c>
      <c r="P203" t="s">
        <v>36</v>
      </c>
      <c r="R203" t="s">
        <v>137</v>
      </c>
      <c r="S203" t="s">
        <v>37</v>
      </c>
      <c r="U203" t="str">
        <f>IF(T203="","",VLOOKUP(T203,DropdownLists!$G$1:$H$4,2,FALSE))</f>
        <v/>
      </c>
    </row>
    <row r="204" spans="2:21" x14ac:dyDescent="0.3">
      <c r="B204" t="str">
        <f>IF(A204="","",VLOOKUP(A204,DropdownLists!$A$1:$B$3,2,FALSE))</f>
        <v/>
      </c>
      <c r="D204" t="str">
        <f>IF(C204="","",VLOOKUP(C204,DropdownLists!$D$1:$E$10,2,FALSE))</f>
        <v/>
      </c>
      <c r="F204" t="str">
        <f t="shared" si="19"/>
        <v>school@example.com</v>
      </c>
      <c r="H204" s="27" t="e">
        <f t="shared" si="20"/>
        <v>#VALUE!</v>
      </c>
      <c r="I204" t="e">
        <f t="shared" si="18"/>
        <v>#VALUE!</v>
      </c>
      <c r="J204">
        <f t="shared" si="21"/>
        <v>60123456789</v>
      </c>
      <c r="K204" t="s">
        <v>34</v>
      </c>
      <c r="L204" t="s">
        <v>135</v>
      </c>
      <c r="M204" t="s">
        <v>136</v>
      </c>
      <c r="N204" t="str">
        <f t="shared" si="22"/>
        <v>Kamil ( contoh )</v>
      </c>
      <c r="O204">
        <f t="shared" si="23"/>
        <v>60123456789</v>
      </c>
      <c r="P204" t="s">
        <v>36</v>
      </c>
      <c r="R204" t="s">
        <v>137</v>
      </c>
      <c r="S204" t="s">
        <v>37</v>
      </c>
      <c r="U204" t="str">
        <f>IF(T204="","",VLOOKUP(T204,DropdownLists!$G$1:$H$4,2,FALSE))</f>
        <v/>
      </c>
    </row>
    <row r="205" spans="2:21" x14ac:dyDescent="0.3">
      <c r="B205" t="str">
        <f>IF(A205="","",VLOOKUP(A205,DropdownLists!$A$1:$B$3,2,FALSE))</f>
        <v/>
      </c>
      <c r="D205" t="str">
        <f>IF(C205="","",VLOOKUP(C205,DropdownLists!$D$1:$E$10,2,FALSE))</f>
        <v/>
      </c>
      <c r="F205" t="str">
        <f t="shared" si="19"/>
        <v>school@example.com</v>
      </c>
      <c r="H205" s="27" t="e">
        <f t="shared" si="20"/>
        <v>#VALUE!</v>
      </c>
      <c r="I205" t="e">
        <f t="shared" si="18"/>
        <v>#VALUE!</v>
      </c>
      <c r="J205">
        <f t="shared" si="21"/>
        <v>60123456789</v>
      </c>
      <c r="K205" t="s">
        <v>34</v>
      </c>
      <c r="L205" t="s">
        <v>135</v>
      </c>
      <c r="M205" t="s">
        <v>136</v>
      </c>
      <c r="N205" t="str">
        <f t="shared" si="22"/>
        <v>Kamil ( contoh )</v>
      </c>
      <c r="O205">
        <f t="shared" si="23"/>
        <v>60123456789</v>
      </c>
      <c r="P205" t="s">
        <v>36</v>
      </c>
      <c r="R205" t="s">
        <v>137</v>
      </c>
      <c r="S205" t="s">
        <v>37</v>
      </c>
      <c r="U205" t="str">
        <f>IF(T205="","",VLOOKUP(T205,DropdownLists!$G$1:$H$4,2,FALSE))</f>
        <v/>
      </c>
    </row>
    <row r="206" spans="2:21" x14ac:dyDescent="0.3">
      <c r="B206" t="str">
        <f>IF(A206="","",VLOOKUP(A206,DropdownLists!$A$1:$B$3,2,FALSE))</f>
        <v/>
      </c>
      <c r="D206" t="str">
        <f>IF(C206="","",VLOOKUP(C206,DropdownLists!$D$1:$E$10,2,FALSE))</f>
        <v/>
      </c>
      <c r="F206" t="str">
        <f t="shared" si="19"/>
        <v>school@example.com</v>
      </c>
      <c r="H206" s="27" t="e">
        <f t="shared" si="20"/>
        <v>#VALUE!</v>
      </c>
      <c r="I206" t="e">
        <f t="shared" si="18"/>
        <v>#VALUE!</v>
      </c>
      <c r="J206">
        <f t="shared" si="21"/>
        <v>60123456789</v>
      </c>
      <c r="K206" t="s">
        <v>34</v>
      </c>
      <c r="L206" t="s">
        <v>135</v>
      </c>
      <c r="M206" t="s">
        <v>136</v>
      </c>
      <c r="N206" t="str">
        <f t="shared" si="22"/>
        <v>Kamil ( contoh )</v>
      </c>
      <c r="O206">
        <f t="shared" si="23"/>
        <v>60123456789</v>
      </c>
      <c r="P206" t="s">
        <v>36</v>
      </c>
      <c r="R206" t="s">
        <v>137</v>
      </c>
      <c r="S206" t="s">
        <v>37</v>
      </c>
      <c r="U206" t="str">
        <f>IF(T206="","",VLOOKUP(T206,DropdownLists!$G$1:$H$4,2,FALSE))</f>
        <v/>
      </c>
    </row>
    <row r="207" spans="2:21" x14ac:dyDescent="0.3">
      <c r="B207" t="str">
        <f>IF(A207="","",VLOOKUP(A207,DropdownLists!$A$1:$B$3,2,FALSE))</f>
        <v/>
      </c>
      <c r="D207" t="str">
        <f>IF(C207="","",VLOOKUP(C207,DropdownLists!$D$1:$E$10,2,FALSE))</f>
        <v/>
      </c>
      <c r="F207" t="str">
        <f t="shared" si="19"/>
        <v>school@example.com</v>
      </c>
      <c r="H207" s="27" t="e">
        <f t="shared" si="20"/>
        <v>#VALUE!</v>
      </c>
      <c r="I207" t="e">
        <f t="shared" si="18"/>
        <v>#VALUE!</v>
      </c>
      <c r="J207">
        <f t="shared" si="21"/>
        <v>60123456789</v>
      </c>
      <c r="K207" t="s">
        <v>34</v>
      </c>
      <c r="L207" t="s">
        <v>135</v>
      </c>
      <c r="M207" t="s">
        <v>136</v>
      </c>
      <c r="N207" t="str">
        <f t="shared" si="22"/>
        <v>Kamil ( contoh )</v>
      </c>
      <c r="O207">
        <f t="shared" si="23"/>
        <v>60123456789</v>
      </c>
      <c r="P207" t="s">
        <v>36</v>
      </c>
      <c r="R207" t="s">
        <v>137</v>
      </c>
      <c r="S207" t="s">
        <v>37</v>
      </c>
      <c r="U207" t="str">
        <f>IF(T207="","",VLOOKUP(T207,DropdownLists!$G$1:$H$4,2,FALSE))</f>
        <v/>
      </c>
    </row>
    <row r="208" spans="2:21" x14ac:dyDescent="0.3">
      <c r="B208" t="str">
        <f>IF(A208="","",VLOOKUP(A208,DropdownLists!$A$1:$B$3,2,FALSE))</f>
        <v/>
      </c>
      <c r="D208" t="str">
        <f>IF(C208="","",VLOOKUP(C208,DropdownLists!$D$1:$E$10,2,FALSE))</f>
        <v/>
      </c>
      <c r="F208" t="str">
        <f t="shared" si="19"/>
        <v>school@example.com</v>
      </c>
      <c r="H208" s="27" t="e">
        <f t="shared" si="20"/>
        <v>#VALUE!</v>
      </c>
      <c r="I208" t="e">
        <f t="shared" si="18"/>
        <v>#VALUE!</v>
      </c>
      <c r="J208">
        <f t="shared" si="21"/>
        <v>60123456789</v>
      </c>
      <c r="K208" t="s">
        <v>34</v>
      </c>
      <c r="L208" t="s">
        <v>135</v>
      </c>
      <c r="M208" t="s">
        <v>136</v>
      </c>
      <c r="N208" t="str">
        <f t="shared" si="22"/>
        <v>Kamil ( contoh )</v>
      </c>
      <c r="O208">
        <f t="shared" si="23"/>
        <v>60123456789</v>
      </c>
      <c r="P208" t="s">
        <v>36</v>
      </c>
      <c r="R208" t="s">
        <v>137</v>
      </c>
      <c r="S208" t="s">
        <v>37</v>
      </c>
      <c r="U208" t="str">
        <f>IF(T208="","",VLOOKUP(T208,DropdownLists!$G$1:$H$4,2,FALSE))</f>
        <v/>
      </c>
    </row>
    <row r="209" spans="2:21" x14ac:dyDescent="0.3">
      <c r="B209" t="str">
        <f>IF(A209="","",VLOOKUP(A209,DropdownLists!$A$1:$B$3,2,FALSE))</f>
        <v/>
      </c>
      <c r="D209" t="str">
        <f>IF(C209="","",VLOOKUP(C209,DropdownLists!$D$1:$E$10,2,FALSE))</f>
        <v/>
      </c>
      <c r="F209" t="str">
        <f t="shared" si="19"/>
        <v>school@example.com</v>
      </c>
      <c r="H209" s="27" t="e">
        <f t="shared" si="20"/>
        <v>#VALUE!</v>
      </c>
      <c r="I209" t="e">
        <f t="shared" si="18"/>
        <v>#VALUE!</v>
      </c>
      <c r="J209">
        <f t="shared" si="21"/>
        <v>60123456789</v>
      </c>
      <c r="K209" t="s">
        <v>34</v>
      </c>
      <c r="L209" t="s">
        <v>135</v>
      </c>
      <c r="M209" t="s">
        <v>136</v>
      </c>
      <c r="N209" t="str">
        <f t="shared" si="22"/>
        <v>Kamil ( contoh )</v>
      </c>
      <c r="O209">
        <f t="shared" si="23"/>
        <v>60123456789</v>
      </c>
      <c r="P209" t="s">
        <v>36</v>
      </c>
      <c r="R209" t="s">
        <v>137</v>
      </c>
      <c r="S209" t="s">
        <v>37</v>
      </c>
      <c r="U209" t="str">
        <f>IF(T209="","",VLOOKUP(T209,DropdownLists!$G$1:$H$4,2,FALSE))</f>
        <v/>
      </c>
    </row>
    <row r="210" spans="2:21" x14ac:dyDescent="0.3">
      <c r="B210" t="str">
        <f>IF(A210="","",VLOOKUP(A210,DropdownLists!$A$1:$B$3,2,FALSE))</f>
        <v/>
      </c>
      <c r="D210" t="str">
        <f>IF(C210="","",VLOOKUP(C210,DropdownLists!$D$1:$E$10,2,FALSE))</f>
        <v/>
      </c>
      <c r="F210" t="str">
        <f t="shared" si="19"/>
        <v>school@example.com</v>
      </c>
      <c r="H210" s="27" t="e">
        <f t="shared" si="20"/>
        <v>#VALUE!</v>
      </c>
      <c r="I210" t="e">
        <f t="shared" si="18"/>
        <v>#VALUE!</v>
      </c>
      <c r="J210">
        <f t="shared" si="21"/>
        <v>60123456789</v>
      </c>
      <c r="K210" t="s">
        <v>34</v>
      </c>
      <c r="L210" t="s">
        <v>135</v>
      </c>
      <c r="M210" t="s">
        <v>136</v>
      </c>
      <c r="N210" t="str">
        <f t="shared" si="22"/>
        <v>Kamil ( contoh )</v>
      </c>
      <c r="O210">
        <f t="shared" si="23"/>
        <v>60123456789</v>
      </c>
      <c r="P210" t="s">
        <v>36</v>
      </c>
      <c r="R210" t="s">
        <v>137</v>
      </c>
      <c r="S210" t="s">
        <v>37</v>
      </c>
      <c r="U210" t="str">
        <f>IF(T210="","",VLOOKUP(T210,DropdownLists!$G$1:$H$4,2,FALSE))</f>
        <v/>
      </c>
    </row>
    <row r="211" spans="2:21" x14ac:dyDescent="0.3">
      <c r="B211" t="str">
        <f>IF(A211="","",VLOOKUP(A211,DropdownLists!$A$1:$B$3,2,FALSE))</f>
        <v/>
      </c>
      <c r="D211" t="str">
        <f>IF(C211="","",VLOOKUP(C211,DropdownLists!$D$1:$E$10,2,FALSE))</f>
        <v/>
      </c>
      <c r="F211" t="str">
        <f t="shared" si="19"/>
        <v>school@example.com</v>
      </c>
      <c r="H211" s="27" t="e">
        <f t="shared" si="20"/>
        <v>#VALUE!</v>
      </c>
      <c r="I211" t="e">
        <f t="shared" si="18"/>
        <v>#VALUE!</v>
      </c>
      <c r="J211">
        <f t="shared" si="21"/>
        <v>60123456789</v>
      </c>
      <c r="K211" t="s">
        <v>34</v>
      </c>
      <c r="L211" t="s">
        <v>135</v>
      </c>
      <c r="M211" t="s">
        <v>136</v>
      </c>
      <c r="N211" t="str">
        <f t="shared" si="22"/>
        <v>Kamil ( contoh )</v>
      </c>
      <c r="O211">
        <f t="shared" si="23"/>
        <v>60123456789</v>
      </c>
      <c r="P211" t="s">
        <v>36</v>
      </c>
      <c r="R211" t="s">
        <v>137</v>
      </c>
      <c r="S211" t="s">
        <v>37</v>
      </c>
      <c r="U211" t="str">
        <f>IF(T211="","",VLOOKUP(T211,DropdownLists!$G$1:$H$4,2,FALSE))</f>
        <v/>
      </c>
    </row>
    <row r="212" spans="2:21" x14ac:dyDescent="0.3">
      <c r="B212" t="str">
        <f>IF(A212="","",VLOOKUP(A212,DropdownLists!$A$1:$B$3,2,FALSE))</f>
        <v/>
      </c>
      <c r="D212" t="str">
        <f>IF(C212="","",VLOOKUP(C212,DropdownLists!$D$1:$E$10,2,FALSE))</f>
        <v/>
      </c>
      <c r="F212" t="str">
        <f t="shared" si="19"/>
        <v>school@example.com</v>
      </c>
      <c r="H212" s="27" t="e">
        <f t="shared" si="20"/>
        <v>#VALUE!</v>
      </c>
      <c r="I212" t="e">
        <f t="shared" si="18"/>
        <v>#VALUE!</v>
      </c>
      <c r="J212">
        <f t="shared" si="21"/>
        <v>60123456789</v>
      </c>
      <c r="K212" t="s">
        <v>34</v>
      </c>
      <c r="L212" t="s">
        <v>135</v>
      </c>
      <c r="M212" t="s">
        <v>136</v>
      </c>
      <c r="N212" t="str">
        <f t="shared" si="22"/>
        <v>Kamil ( contoh )</v>
      </c>
      <c r="O212">
        <f t="shared" si="23"/>
        <v>60123456789</v>
      </c>
      <c r="P212" t="s">
        <v>36</v>
      </c>
      <c r="R212" t="s">
        <v>137</v>
      </c>
      <c r="S212" t="s">
        <v>37</v>
      </c>
      <c r="U212" t="str">
        <f>IF(T212="","",VLOOKUP(T212,DropdownLists!$G$1:$H$4,2,FALSE))</f>
        <v/>
      </c>
    </row>
    <row r="213" spans="2:21" x14ac:dyDescent="0.3">
      <c r="B213" t="str">
        <f>IF(A213="","",VLOOKUP(A213,DropdownLists!$A$1:$B$3,2,FALSE))</f>
        <v/>
      </c>
      <c r="D213" t="str">
        <f>IF(C213="","",VLOOKUP(C213,DropdownLists!$D$1:$E$10,2,FALSE))</f>
        <v/>
      </c>
      <c r="F213" t="str">
        <f t="shared" si="19"/>
        <v>school@example.com</v>
      </c>
      <c r="H213" s="27" t="e">
        <f t="shared" si="20"/>
        <v>#VALUE!</v>
      </c>
      <c r="I213" t="e">
        <f t="shared" si="18"/>
        <v>#VALUE!</v>
      </c>
      <c r="J213">
        <f t="shared" si="21"/>
        <v>60123456789</v>
      </c>
      <c r="K213" t="s">
        <v>34</v>
      </c>
      <c r="L213" t="s">
        <v>135</v>
      </c>
      <c r="M213" t="s">
        <v>136</v>
      </c>
      <c r="N213" t="str">
        <f t="shared" si="22"/>
        <v>Kamil ( contoh )</v>
      </c>
      <c r="O213">
        <f t="shared" si="23"/>
        <v>60123456789</v>
      </c>
      <c r="P213" t="s">
        <v>36</v>
      </c>
      <c r="R213" t="s">
        <v>137</v>
      </c>
      <c r="S213" t="s">
        <v>37</v>
      </c>
      <c r="U213" t="str">
        <f>IF(T213="","",VLOOKUP(T213,DropdownLists!$G$1:$H$4,2,FALSE))</f>
        <v/>
      </c>
    </row>
    <row r="214" spans="2:21" x14ac:dyDescent="0.3">
      <c r="B214" t="str">
        <f>IF(A214="","",VLOOKUP(A214,DropdownLists!$A$1:$B$3,2,FALSE))</f>
        <v/>
      </c>
      <c r="D214" t="str">
        <f>IF(C214="","",VLOOKUP(C214,DropdownLists!$D$1:$E$10,2,FALSE))</f>
        <v/>
      </c>
      <c r="F214" t="str">
        <f t="shared" si="19"/>
        <v>school@example.com</v>
      </c>
      <c r="H214" s="27" t="e">
        <f t="shared" si="20"/>
        <v>#VALUE!</v>
      </c>
      <c r="I214" t="e">
        <f t="shared" si="18"/>
        <v>#VALUE!</v>
      </c>
      <c r="J214">
        <f t="shared" si="21"/>
        <v>60123456789</v>
      </c>
      <c r="K214" t="s">
        <v>34</v>
      </c>
      <c r="L214" t="s">
        <v>135</v>
      </c>
      <c r="M214" t="s">
        <v>136</v>
      </c>
      <c r="N214" t="str">
        <f t="shared" si="22"/>
        <v>Kamil ( contoh )</v>
      </c>
      <c r="O214">
        <f t="shared" si="23"/>
        <v>60123456789</v>
      </c>
      <c r="P214" t="s">
        <v>36</v>
      </c>
      <c r="R214" t="s">
        <v>137</v>
      </c>
      <c r="S214" t="s">
        <v>37</v>
      </c>
      <c r="U214" t="str">
        <f>IF(T214="","",VLOOKUP(T214,DropdownLists!$G$1:$H$4,2,FALSE))</f>
        <v/>
      </c>
    </row>
    <row r="215" spans="2:21" x14ac:dyDescent="0.3">
      <c r="B215" t="str">
        <f>IF(A215="","",VLOOKUP(A215,DropdownLists!$A$1:$B$3,2,FALSE))</f>
        <v/>
      </c>
      <c r="D215" t="str">
        <f>IF(C215="","",VLOOKUP(C215,DropdownLists!$D$1:$E$10,2,FALSE))</f>
        <v/>
      </c>
      <c r="F215" t="str">
        <f t="shared" si="19"/>
        <v>school@example.com</v>
      </c>
      <c r="H215" s="27" t="e">
        <f t="shared" si="20"/>
        <v>#VALUE!</v>
      </c>
      <c r="I215" t="e">
        <f t="shared" si="18"/>
        <v>#VALUE!</v>
      </c>
      <c r="J215">
        <f t="shared" si="21"/>
        <v>60123456789</v>
      </c>
      <c r="K215" t="s">
        <v>34</v>
      </c>
      <c r="L215" t="s">
        <v>135</v>
      </c>
      <c r="M215" t="s">
        <v>136</v>
      </c>
      <c r="N215" t="str">
        <f t="shared" si="22"/>
        <v>Kamil ( contoh )</v>
      </c>
      <c r="O215">
        <f t="shared" si="23"/>
        <v>60123456789</v>
      </c>
      <c r="P215" t="s">
        <v>36</v>
      </c>
      <c r="R215" t="s">
        <v>137</v>
      </c>
      <c r="S215" t="s">
        <v>37</v>
      </c>
      <c r="U215" t="str">
        <f>IF(T215="","",VLOOKUP(T215,DropdownLists!$G$1:$H$4,2,FALSE))</f>
        <v/>
      </c>
    </row>
    <row r="216" spans="2:21" x14ac:dyDescent="0.3">
      <c r="B216" t="str">
        <f>IF(A216="","",VLOOKUP(A216,DropdownLists!$A$1:$B$3,2,FALSE))</f>
        <v/>
      </c>
      <c r="D216" t="str">
        <f>IF(C216="","",VLOOKUP(C216,DropdownLists!$D$1:$E$10,2,FALSE))</f>
        <v/>
      </c>
      <c r="F216" t="str">
        <f t="shared" si="19"/>
        <v>school@example.com</v>
      </c>
      <c r="H216" s="27" t="e">
        <f t="shared" si="20"/>
        <v>#VALUE!</v>
      </c>
      <c r="I216" t="e">
        <f t="shared" si="18"/>
        <v>#VALUE!</v>
      </c>
      <c r="J216">
        <f t="shared" si="21"/>
        <v>60123456789</v>
      </c>
      <c r="K216" t="s">
        <v>34</v>
      </c>
      <c r="L216" t="s">
        <v>135</v>
      </c>
      <c r="M216" t="s">
        <v>136</v>
      </c>
      <c r="N216" t="str">
        <f t="shared" si="22"/>
        <v>Kamil ( contoh )</v>
      </c>
      <c r="O216">
        <f t="shared" si="23"/>
        <v>60123456789</v>
      </c>
      <c r="P216" t="s">
        <v>36</v>
      </c>
      <c r="R216" t="s">
        <v>137</v>
      </c>
      <c r="S216" t="s">
        <v>37</v>
      </c>
      <c r="U216" t="str">
        <f>IF(T216="","",VLOOKUP(T216,DropdownLists!$G$1:$H$4,2,FALSE))</f>
        <v/>
      </c>
    </row>
    <row r="217" spans="2:21" x14ac:dyDescent="0.3">
      <c r="B217" t="str">
        <f>IF(A217="","",VLOOKUP(A217,DropdownLists!$A$1:$B$3,2,FALSE))</f>
        <v/>
      </c>
      <c r="D217" t="str">
        <f>IF(C217="","",VLOOKUP(C217,DropdownLists!$D$1:$E$10,2,FALSE))</f>
        <v/>
      </c>
      <c r="F217" t="str">
        <f t="shared" si="19"/>
        <v>school@example.com</v>
      </c>
      <c r="H217" s="27" t="e">
        <f t="shared" si="20"/>
        <v>#VALUE!</v>
      </c>
      <c r="I217" t="e">
        <f t="shared" si="18"/>
        <v>#VALUE!</v>
      </c>
      <c r="J217">
        <f t="shared" si="21"/>
        <v>60123456789</v>
      </c>
      <c r="K217" t="s">
        <v>34</v>
      </c>
      <c r="L217" t="s">
        <v>135</v>
      </c>
      <c r="M217" t="s">
        <v>136</v>
      </c>
      <c r="N217" t="str">
        <f t="shared" si="22"/>
        <v>Kamil ( contoh )</v>
      </c>
      <c r="O217">
        <f t="shared" si="23"/>
        <v>60123456789</v>
      </c>
      <c r="P217" t="s">
        <v>36</v>
      </c>
      <c r="R217" t="s">
        <v>137</v>
      </c>
      <c r="S217" t="s">
        <v>37</v>
      </c>
      <c r="U217" t="str">
        <f>IF(T217="","",VLOOKUP(T217,DropdownLists!$G$1:$H$4,2,FALSE))</f>
        <v/>
      </c>
    </row>
    <row r="218" spans="2:21" x14ac:dyDescent="0.3">
      <c r="B218" t="str">
        <f>IF(A218="","",VLOOKUP(A218,DropdownLists!$A$1:$B$3,2,FALSE))</f>
        <v/>
      </c>
      <c r="D218" t="str">
        <f>IF(C218="","",VLOOKUP(C218,DropdownLists!$D$1:$E$10,2,FALSE))</f>
        <v/>
      </c>
      <c r="F218" t="str">
        <f t="shared" si="19"/>
        <v>school@example.com</v>
      </c>
      <c r="H218" s="27" t="e">
        <f t="shared" si="20"/>
        <v>#VALUE!</v>
      </c>
      <c r="I218" t="e">
        <f t="shared" si="18"/>
        <v>#VALUE!</v>
      </c>
      <c r="J218">
        <f t="shared" si="21"/>
        <v>60123456789</v>
      </c>
      <c r="K218" t="s">
        <v>34</v>
      </c>
      <c r="L218" t="s">
        <v>135</v>
      </c>
      <c r="M218" t="s">
        <v>136</v>
      </c>
      <c r="N218" t="str">
        <f t="shared" si="22"/>
        <v>Kamil ( contoh )</v>
      </c>
      <c r="O218">
        <f t="shared" si="23"/>
        <v>60123456789</v>
      </c>
      <c r="P218" t="s">
        <v>36</v>
      </c>
      <c r="R218" t="s">
        <v>137</v>
      </c>
      <c r="S218" t="s">
        <v>37</v>
      </c>
      <c r="U218" t="str">
        <f>IF(T218="","",VLOOKUP(T218,DropdownLists!$G$1:$H$4,2,FALSE))</f>
        <v/>
      </c>
    </row>
    <row r="219" spans="2:21" x14ac:dyDescent="0.3">
      <c r="B219" t="str">
        <f>IF(A219="","",VLOOKUP(A219,DropdownLists!$A$1:$B$3,2,FALSE))</f>
        <v/>
      </c>
      <c r="D219" t="str">
        <f>IF(C219="","",VLOOKUP(C219,DropdownLists!$D$1:$E$10,2,FALSE))</f>
        <v/>
      </c>
      <c r="F219" t="str">
        <f t="shared" si="19"/>
        <v>school@example.com</v>
      </c>
      <c r="H219" s="27" t="e">
        <f t="shared" si="20"/>
        <v>#VALUE!</v>
      </c>
      <c r="I219" t="e">
        <f t="shared" si="18"/>
        <v>#VALUE!</v>
      </c>
      <c r="J219">
        <f t="shared" si="21"/>
        <v>60123456789</v>
      </c>
      <c r="K219" t="s">
        <v>34</v>
      </c>
      <c r="L219" t="s">
        <v>135</v>
      </c>
      <c r="M219" t="s">
        <v>136</v>
      </c>
      <c r="N219" t="str">
        <f t="shared" si="22"/>
        <v>Kamil ( contoh )</v>
      </c>
      <c r="O219">
        <f t="shared" si="23"/>
        <v>60123456789</v>
      </c>
      <c r="P219" t="s">
        <v>36</v>
      </c>
      <c r="R219" t="s">
        <v>137</v>
      </c>
      <c r="S219" t="s">
        <v>37</v>
      </c>
      <c r="U219" t="str">
        <f>IF(T219="","",VLOOKUP(T219,DropdownLists!$G$1:$H$4,2,FALSE))</f>
        <v/>
      </c>
    </row>
    <row r="220" spans="2:21" x14ac:dyDescent="0.3">
      <c r="B220" t="str">
        <f>IF(A220="","",VLOOKUP(A220,DropdownLists!$A$1:$B$3,2,FALSE))</f>
        <v/>
      </c>
      <c r="D220" t="str">
        <f>IF(C220="","",VLOOKUP(C220,DropdownLists!$D$1:$E$10,2,FALSE))</f>
        <v/>
      </c>
      <c r="F220" t="str">
        <f t="shared" si="19"/>
        <v>school@example.com</v>
      </c>
      <c r="H220" s="27" t="e">
        <f t="shared" si="20"/>
        <v>#VALUE!</v>
      </c>
      <c r="I220" t="e">
        <f t="shared" si="18"/>
        <v>#VALUE!</v>
      </c>
      <c r="J220">
        <f t="shared" si="21"/>
        <v>60123456789</v>
      </c>
      <c r="K220" t="s">
        <v>34</v>
      </c>
      <c r="L220" t="s">
        <v>135</v>
      </c>
      <c r="M220" t="s">
        <v>136</v>
      </c>
      <c r="N220" t="str">
        <f t="shared" si="22"/>
        <v>Kamil ( contoh )</v>
      </c>
      <c r="O220">
        <f t="shared" si="23"/>
        <v>60123456789</v>
      </c>
      <c r="P220" t="s">
        <v>36</v>
      </c>
      <c r="R220" t="s">
        <v>137</v>
      </c>
      <c r="S220" t="s">
        <v>37</v>
      </c>
      <c r="U220" t="str">
        <f>IF(T220="","",VLOOKUP(T220,DropdownLists!$G$1:$H$4,2,FALSE))</f>
        <v/>
      </c>
    </row>
    <row r="221" spans="2:21" x14ac:dyDescent="0.3">
      <c r="B221" t="str">
        <f>IF(A221="","",VLOOKUP(A221,DropdownLists!$A$1:$B$3,2,FALSE))</f>
        <v/>
      </c>
      <c r="D221" t="str">
        <f>IF(C221="","",VLOOKUP(C221,DropdownLists!$D$1:$E$10,2,FALSE))</f>
        <v/>
      </c>
      <c r="F221" t="str">
        <f t="shared" si="19"/>
        <v>school@example.com</v>
      </c>
      <c r="H221" s="27" t="e">
        <f t="shared" si="20"/>
        <v>#VALUE!</v>
      </c>
      <c r="I221" t="e">
        <f t="shared" si="18"/>
        <v>#VALUE!</v>
      </c>
      <c r="J221">
        <f t="shared" si="21"/>
        <v>60123456789</v>
      </c>
      <c r="K221" t="s">
        <v>34</v>
      </c>
      <c r="L221" t="s">
        <v>135</v>
      </c>
      <c r="M221" t="s">
        <v>136</v>
      </c>
      <c r="N221" t="str">
        <f t="shared" si="22"/>
        <v>Kamil ( contoh )</v>
      </c>
      <c r="O221">
        <f t="shared" si="23"/>
        <v>60123456789</v>
      </c>
      <c r="P221" t="s">
        <v>36</v>
      </c>
      <c r="R221" t="s">
        <v>137</v>
      </c>
      <c r="S221" t="s">
        <v>37</v>
      </c>
      <c r="U221" t="str">
        <f>IF(T221="","",VLOOKUP(T221,DropdownLists!$G$1:$H$4,2,FALSE))</f>
        <v/>
      </c>
    </row>
    <row r="222" spans="2:21" x14ac:dyDescent="0.3">
      <c r="B222" t="str">
        <f>IF(A222="","",VLOOKUP(A222,DropdownLists!$A$1:$B$3,2,FALSE))</f>
        <v/>
      </c>
      <c r="D222" t="str">
        <f>IF(C222="","",VLOOKUP(C222,DropdownLists!$D$1:$E$10,2,FALSE))</f>
        <v/>
      </c>
      <c r="F222" t="str">
        <f t="shared" si="19"/>
        <v>school@example.com</v>
      </c>
      <c r="H222" s="27" t="e">
        <f t="shared" si="20"/>
        <v>#VALUE!</v>
      </c>
      <c r="I222" t="e">
        <f t="shared" si="18"/>
        <v>#VALUE!</v>
      </c>
      <c r="J222">
        <f t="shared" si="21"/>
        <v>60123456789</v>
      </c>
      <c r="K222" t="s">
        <v>34</v>
      </c>
      <c r="L222" t="s">
        <v>135</v>
      </c>
      <c r="M222" t="s">
        <v>136</v>
      </c>
      <c r="N222" t="str">
        <f t="shared" si="22"/>
        <v>Kamil ( contoh )</v>
      </c>
      <c r="O222">
        <f t="shared" si="23"/>
        <v>60123456789</v>
      </c>
      <c r="P222" t="s">
        <v>36</v>
      </c>
      <c r="R222" t="s">
        <v>137</v>
      </c>
      <c r="S222" t="s">
        <v>37</v>
      </c>
      <c r="U222" t="str">
        <f>IF(T222="","",VLOOKUP(T222,DropdownLists!$G$1:$H$4,2,FALSE))</f>
        <v/>
      </c>
    </row>
    <row r="223" spans="2:21" x14ac:dyDescent="0.3">
      <c r="B223" t="str">
        <f>IF(A223="","",VLOOKUP(A223,DropdownLists!$A$1:$B$3,2,FALSE))</f>
        <v/>
      </c>
      <c r="D223" t="str">
        <f>IF(C223="","",VLOOKUP(C223,DropdownLists!$D$1:$E$10,2,FALSE))</f>
        <v/>
      </c>
      <c r="F223" t="str">
        <f t="shared" si="19"/>
        <v>school@example.com</v>
      </c>
      <c r="H223" s="27" t="e">
        <f t="shared" si="20"/>
        <v>#VALUE!</v>
      </c>
      <c r="I223" t="e">
        <f t="shared" si="18"/>
        <v>#VALUE!</v>
      </c>
      <c r="J223">
        <f t="shared" si="21"/>
        <v>60123456789</v>
      </c>
      <c r="K223" t="s">
        <v>34</v>
      </c>
      <c r="L223" t="s">
        <v>135</v>
      </c>
      <c r="M223" t="s">
        <v>136</v>
      </c>
      <c r="N223" t="str">
        <f t="shared" si="22"/>
        <v>Kamil ( contoh )</v>
      </c>
      <c r="O223">
        <f t="shared" si="23"/>
        <v>60123456789</v>
      </c>
      <c r="P223" t="s">
        <v>36</v>
      </c>
      <c r="R223" t="s">
        <v>137</v>
      </c>
      <c r="S223" t="s">
        <v>37</v>
      </c>
      <c r="U223" t="str">
        <f>IF(T223="","",VLOOKUP(T223,DropdownLists!$G$1:$H$4,2,FALSE))</f>
        <v/>
      </c>
    </row>
    <row r="224" spans="2:21" x14ac:dyDescent="0.3">
      <c r="B224" t="str">
        <f>IF(A224="","",VLOOKUP(A224,DropdownLists!$A$1:$B$3,2,FALSE))</f>
        <v/>
      </c>
      <c r="D224" t="str">
        <f>IF(C224="","",VLOOKUP(C224,DropdownLists!$D$1:$E$10,2,FALSE))</f>
        <v/>
      </c>
      <c r="F224" t="str">
        <f t="shared" si="19"/>
        <v>school@example.com</v>
      </c>
      <c r="H224" s="27" t="e">
        <f t="shared" si="20"/>
        <v>#VALUE!</v>
      </c>
      <c r="I224" t="e">
        <f t="shared" si="18"/>
        <v>#VALUE!</v>
      </c>
      <c r="J224">
        <f t="shared" si="21"/>
        <v>60123456789</v>
      </c>
      <c r="K224" t="s">
        <v>34</v>
      </c>
      <c r="L224" t="s">
        <v>135</v>
      </c>
      <c r="M224" t="s">
        <v>136</v>
      </c>
      <c r="N224" t="str">
        <f t="shared" si="22"/>
        <v>Kamil ( contoh )</v>
      </c>
      <c r="O224">
        <f t="shared" si="23"/>
        <v>60123456789</v>
      </c>
      <c r="P224" t="s">
        <v>36</v>
      </c>
      <c r="R224" t="s">
        <v>137</v>
      </c>
      <c r="S224" t="s">
        <v>37</v>
      </c>
      <c r="U224" t="str">
        <f>IF(T224="","",VLOOKUP(T224,DropdownLists!$G$1:$H$4,2,FALSE))</f>
        <v/>
      </c>
    </row>
    <row r="225" spans="2:21" x14ac:dyDescent="0.3">
      <c r="B225" t="str">
        <f>IF(A225="","",VLOOKUP(A225,DropdownLists!$A$1:$B$3,2,FALSE))</f>
        <v/>
      </c>
      <c r="D225" t="str">
        <f>IF(C225="","",VLOOKUP(C225,DropdownLists!$D$1:$E$10,2,FALSE))</f>
        <v/>
      </c>
      <c r="F225" t="str">
        <f t="shared" si="19"/>
        <v>school@example.com</v>
      </c>
      <c r="H225" s="27" t="e">
        <f t="shared" si="20"/>
        <v>#VALUE!</v>
      </c>
      <c r="I225" t="e">
        <f t="shared" si="18"/>
        <v>#VALUE!</v>
      </c>
      <c r="J225">
        <f t="shared" si="21"/>
        <v>60123456789</v>
      </c>
      <c r="K225" t="s">
        <v>34</v>
      </c>
      <c r="L225" t="s">
        <v>135</v>
      </c>
      <c r="M225" t="s">
        <v>136</v>
      </c>
      <c r="N225" t="str">
        <f t="shared" si="22"/>
        <v>Kamil ( contoh )</v>
      </c>
      <c r="O225">
        <f t="shared" si="23"/>
        <v>60123456789</v>
      </c>
      <c r="P225" t="s">
        <v>36</v>
      </c>
      <c r="R225" t="s">
        <v>137</v>
      </c>
      <c r="S225" t="s">
        <v>37</v>
      </c>
      <c r="U225" t="str">
        <f>IF(T225="","",VLOOKUP(T225,DropdownLists!$G$1:$H$4,2,FALSE))</f>
        <v/>
      </c>
    </row>
    <row r="226" spans="2:21" x14ac:dyDescent="0.3">
      <c r="B226" t="str">
        <f>IF(A226="","",VLOOKUP(A226,DropdownLists!$A$1:$B$3,2,FALSE))</f>
        <v/>
      </c>
      <c r="D226" t="str">
        <f>IF(C226="","",VLOOKUP(C226,DropdownLists!$D$1:$E$10,2,FALSE))</f>
        <v/>
      </c>
      <c r="F226" t="str">
        <f t="shared" si="19"/>
        <v>school@example.com</v>
      </c>
      <c r="H226" s="27" t="e">
        <f t="shared" si="20"/>
        <v>#VALUE!</v>
      </c>
      <c r="I226" t="e">
        <f t="shared" si="18"/>
        <v>#VALUE!</v>
      </c>
      <c r="J226">
        <f t="shared" si="21"/>
        <v>60123456789</v>
      </c>
      <c r="K226" t="s">
        <v>34</v>
      </c>
      <c r="L226" t="s">
        <v>135</v>
      </c>
      <c r="M226" t="s">
        <v>136</v>
      </c>
      <c r="N226" t="str">
        <f t="shared" si="22"/>
        <v>Kamil ( contoh )</v>
      </c>
      <c r="O226">
        <f t="shared" si="23"/>
        <v>60123456789</v>
      </c>
      <c r="P226" t="s">
        <v>36</v>
      </c>
      <c r="R226" t="s">
        <v>137</v>
      </c>
      <c r="S226" t="s">
        <v>37</v>
      </c>
      <c r="U226" t="str">
        <f>IF(T226="","",VLOOKUP(T226,DropdownLists!$G$1:$H$4,2,FALSE))</f>
        <v/>
      </c>
    </row>
    <row r="227" spans="2:21" x14ac:dyDescent="0.3">
      <c r="B227" t="str">
        <f>IF(A227="","",VLOOKUP(A227,DropdownLists!$A$1:$B$3,2,FALSE))</f>
        <v/>
      </c>
      <c r="D227" t="str">
        <f>IF(C227="","",VLOOKUP(C227,DropdownLists!$D$1:$E$10,2,FALSE))</f>
        <v/>
      </c>
      <c r="F227" t="str">
        <f t="shared" si="19"/>
        <v>school@example.com</v>
      </c>
      <c r="H227" s="27" t="e">
        <f t="shared" si="20"/>
        <v>#VALUE!</v>
      </c>
      <c r="I227" t="e">
        <f t="shared" si="18"/>
        <v>#VALUE!</v>
      </c>
      <c r="J227">
        <f t="shared" si="21"/>
        <v>60123456789</v>
      </c>
      <c r="K227" t="s">
        <v>34</v>
      </c>
      <c r="L227" t="s">
        <v>135</v>
      </c>
      <c r="M227" t="s">
        <v>136</v>
      </c>
      <c r="N227" t="str">
        <f t="shared" si="22"/>
        <v>Kamil ( contoh )</v>
      </c>
      <c r="O227">
        <f t="shared" si="23"/>
        <v>60123456789</v>
      </c>
      <c r="P227" t="s">
        <v>36</v>
      </c>
      <c r="R227" t="s">
        <v>137</v>
      </c>
      <c r="S227" t="s">
        <v>37</v>
      </c>
      <c r="U227" t="str">
        <f>IF(T227="","",VLOOKUP(T227,DropdownLists!$G$1:$H$4,2,FALSE))</f>
        <v/>
      </c>
    </row>
    <row r="228" spans="2:21" x14ac:dyDescent="0.3">
      <c r="B228" t="str">
        <f>IF(A228="","",VLOOKUP(A228,DropdownLists!$A$1:$B$3,2,FALSE))</f>
        <v/>
      </c>
      <c r="D228" t="str">
        <f>IF(C228="","",VLOOKUP(C228,DropdownLists!$D$1:$E$10,2,FALSE))</f>
        <v/>
      </c>
      <c r="F228" t="str">
        <f t="shared" si="19"/>
        <v>school@example.com</v>
      </c>
      <c r="H228" s="27" t="e">
        <f t="shared" si="20"/>
        <v>#VALUE!</v>
      </c>
      <c r="I228" t="e">
        <f t="shared" si="18"/>
        <v>#VALUE!</v>
      </c>
      <c r="J228">
        <f t="shared" si="21"/>
        <v>60123456789</v>
      </c>
      <c r="K228" t="s">
        <v>34</v>
      </c>
      <c r="L228" t="s">
        <v>135</v>
      </c>
      <c r="M228" t="s">
        <v>136</v>
      </c>
      <c r="N228" t="str">
        <f t="shared" si="22"/>
        <v>Kamil ( contoh )</v>
      </c>
      <c r="O228">
        <f t="shared" si="23"/>
        <v>60123456789</v>
      </c>
      <c r="P228" t="s">
        <v>36</v>
      </c>
      <c r="R228" t="s">
        <v>137</v>
      </c>
      <c r="S228" t="s">
        <v>37</v>
      </c>
      <c r="U228" t="str">
        <f>IF(T228="","",VLOOKUP(T228,DropdownLists!$G$1:$H$4,2,FALSE))</f>
        <v/>
      </c>
    </row>
    <row r="229" spans="2:21" x14ac:dyDescent="0.3">
      <c r="B229" t="str">
        <f>IF(A229="","",VLOOKUP(A229,DropdownLists!$A$1:$B$3,2,FALSE))</f>
        <v/>
      </c>
      <c r="D229" t="str">
        <f>IF(C229="","",VLOOKUP(C229,DropdownLists!$D$1:$E$10,2,FALSE))</f>
        <v/>
      </c>
      <c r="F229" t="str">
        <f t="shared" si="19"/>
        <v>school@example.com</v>
      </c>
      <c r="H229" s="27" t="e">
        <f t="shared" si="20"/>
        <v>#VALUE!</v>
      </c>
      <c r="I229" t="e">
        <f t="shared" si="18"/>
        <v>#VALUE!</v>
      </c>
      <c r="J229">
        <f t="shared" si="21"/>
        <v>60123456789</v>
      </c>
      <c r="K229" t="s">
        <v>34</v>
      </c>
      <c r="L229" t="s">
        <v>135</v>
      </c>
      <c r="M229" t="s">
        <v>136</v>
      </c>
      <c r="N229" t="str">
        <f t="shared" si="22"/>
        <v>Kamil ( contoh )</v>
      </c>
      <c r="O229">
        <f t="shared" si="23"/>
        <v>60123456789</v>
      </c>
      <c r="P229" t="s">
        <v>36</v>
      </c>
      <c r="R229" t="s">
        <v>137</v>
      </c>
      <c r="S229" t="s">
        <v>37</v>
      </c>
      <c r="U229" t="str">
        <f>IF(T229="","",VLOOKUP(T229,DropdownLists!$G$1:$H$4,2,FALSE))</f>
        <v/>
      </c>
    </row>
    <row r="230" spans="2:21" x14ac:dyDescent="0.3">
      <c r="B230" t="str">
        <f>IF(A230="","",VLOOKUP(A230,DropdownLists!$A$1:$B$3,2,FALSE))</f>
        <v/>
      </c>
      <c r="D230" t="str">
        <f>IF(C230="","",VLOOKUP(C230,DropdownLists!$D$1:$E$10,2,FALSE))</f>
        <v/>
      </c>
      <c r="F230" t="str">
        <f t="shared" si="19"/>
        <v>school@example.com</v>
      </c>
      <c r="H230" s="27" t="e">
        <f t="shared" si="20"/>
        <v>#VALUE!</v>
      </c>
      <c r="I230" t="e">
        <f t="shared" si="18"/>
        <v>#VALUE!</v>
      </c>
      <c r="J230">
        <f t="shared" si="21"/>
        <v>60123456789</v>
      </c>
      <c r="K230" t="s">
        <v>34</v>
      </c>
      <c r="L230" t="s">
        <v>135</v>
      </c>
      <c r="M230" t="s">
        <v>136</v>
      </c>
      <c r="N230" t="str">
        <f t="shared" si="22"/>
        <v>Kamil ( contoh )</v>
      </c>
      <c r="O230">
        <f t="shared" si="23"/>
        <v>60123456789</v>
      </c>
      <c r="P230" t="s">
        <v>36</v>
      </c>
      <c r="R230" t="s">
        <v>137</v>
      </c>
      <c r="S230" t="s">
        <v>37</v>
      </c>
      <c r="U230" t="str">
        <f>IF(T230="","",VLOOKUP(T230,DropdownLists!$G$1:$H$4,2,FALSE))</f>
        <v/>
      </c>
    </row>
    <row r="231" spans="2:21" x14ac:dyDescent="0.3">
      <c r="B231" t="str">
        <f>IF(A231="","",VLOOKUP(A231,DropdownLists!$A$1:$B$3,2,FALSE))</f>
        <v/>
      </c>
      <c r="D231" t="str">
        <f>IF(C231="","",VLOOKUP(C231,DropdownLists!$D$1:$E$10,2,FALSE))</f>
        <v/>
      </c>
      <c r="F231" t="str">
        <f t="shared" si="19"/>
        <v>school@example.com</v>
      </c>
      <c r="H231" s="27" t="e">
        <f t="shared" si="20"/>
        <v>#VALUE!</v>
      </c>
      <c r="I231" t="e">
        <f t="shared" si="18"/>
        <v>#VALUE!</v>
      </c>
      <c r="J231">
        <f t="shared" si="21"/>
        <v>60123456789</v>
      </c>
      <c r="K231" t="s">
        <v>34</v>
      </c>
      <c r="L231" t="s">
        <v>135</v>
      </c>
      <c r="M231" t="s">
        <v>136</v>
      </c>
      <c r="N231" t="str">
        <f t="shared" si="22"/>
        <v>Kamil ( contoh )</v>
      </c>
      <c r="O231">
        <f t="shared" si="23"/>
        <v>60123456789</v>
      </c>
      <c r="P231" t="s">
        <v>36</v>
      </c>
      <c r="R231" t="s">
        <v>137</v>
      </c>
      <c r="S231" t="s">
        <v>37</v>
      </c>
      <c r="U231" t="str">
        <f>IF(T231="","",VLOOKUP(T231,DropdownLists!$G$1:$H$4,2,FALSE))</f>
        <v/>
      </c>
    </row>
    <row r="232" spans="2:21" x14ac:dyDescent="0.3">
      <c r="B232" t="str">
        <f>IF(A232="","",VLOOKUP(A232,DropdownLists!$A$1:$B$3,2,FALSE))</f>
        <v/>
      </c>
      <c r="D232" t="str">
        <f>IF(C232="","",VLOOKUP(C232,DropdownLists!$D$1:$E$10,2,FALSE))</f>
        <v/>
      </c>
      <c r="F232" t="str">
        <f t="shared" si="19"/>
        <v>school@example.com</v>
      </c>
      <c r="H232" s="27" t="e">
        <f t="shared" si="20"/>
        <v>#VALUE!</v>
      </c>
      <c r="I232" t="e">
        <f t="shared" si="18"/>
        <v>#VALUE!</v>
      </c>
      <c r="J232">
        <f t="shared" si="21"/>
        <v>60123456789</v>
      </c>
      <c r="K232" t="s">
        <v>34</v>
      </c>
      <c r="L232" t="s">
        <v>135</v>
      </c>
      <c r="M232" t="s">
        <v>136</v>
      </c>
      <c r="N232" t="str">
        <f t="shared" si="22"/>
        <v>Kamil ( contoh )</v>
      </c>
      <c r="O232">
        <f t="shared" si="23"/>
        <v>60123456789</v>
      </c>
      <c r="P232" t="s">
        <v>36</v>
      </c>
      <c r="R232" t="s">
        <v>137</v>
      </c>
      <c r="S232" t="s">
        <v>37</v>
      </c>
      <c r="U232" t="str">
        <f>IF(T232="","",VLOOKUP(T232,DropdownLists!$G$1:$H$4,2,FALSE))</f>
        <v/>
      </c>
    </row>
    <row r="233" spans="2:21" x14ac:dyDescent="0.3">
      <c r="B233" t="str">
        <f>IF(A233="","",VLOOKUP(A233,DropdownLists!$A$1:$B$3,2,FALSE))</f>
        <v/>
      </c>
      <c r="D233" t="str">
        <f>IF(C233="","",VLOOKUP(C233,DropdownLists!$D$1:$E$10,2,FALSE))</f>
        <v/>
      </c>
      <c r="F233" t="str">
        <f t="shared" si="19"/>
        <v>school@example.com</v>
      </c>
      <c r="H233" s="27" t="e">
        <f t="shared" si="20"/>
        <v>#VALUE!</v>
      </c>
      <c r="I233" t="e">
        <f t="shared" si="18"/>
        <v>#VALUE!</v>
      </c>
      <c r="J233">
        <f t="shared" si="21"/>
        <v>60123456789</v>
      </c>
      <c r="K233" t="s">
        <v>34</v>
      </c>
      <c r="L233" t="s">
        <v>135</v>
      </c>
      <c r="M233" t="s">
        <v>136</v>
      </c>
      <c r="N233" t="str">
        <f t="shared" si="22"/>
        <v>Kamil ( contoh )</v>
      </c>
      <c r="O233">
        <f t="shared" si="23"/>
        <v>60123456789</v>
      </c>
      <c r="P233" t="s">
        <v>36</v>
      </c>
      <c r="R233" t="s">
        <v>137</v>
      </c>
      <c r="S233" t="s">
        <v>37</v>
      </c>
      <c r="U233" t="str">
        <f>IF(T233="","",VLOOKUP(T233,DropdownLists!$G$1:$H$4,2,FALSE))</f>
        <v/>
      </c>
    </row>
    <row r="234" spans="2:21" x14ac:dyDescent="0.3">
      <c r="B234" t="str">
        <f>IF(A234="","",VLOOKUP(A234,DropdownLists!$A$1:$B$3,2,FALSE))</f>
        <v/>
      </c>
      <c r="D234" t="str">
        <f>IF(C234="","",VLOOKUP(C234,DropdownLists!$D$1:$E$10,2,FALSE))</f>
        <v/>
      </c>
      <c r="F234" t="str">
        <f t="shared" si="19"/>
        <v>school@example.com</v>
      </c>
      <c r="H234" s="27" t="e">
        <f t="shared" si="20"/>
        <v>#VALUE!</v>
      </c>
      <c r="I234" t="e">
        <f t="shared" si="18"/>
        <v>#VALUE!</v>
      </c>
      <c r="J234">
        <f t="shared" si="21"/>
        <v>60123456789</v>
      </c>
      <c r="K234" t="s">
        <v>34</v>
      </c>
      <c r="L234" t="s">
        <v>135</v>
      </c>
      <c r="M234" t="s">
        <v>136</v>
      </c>
      <c r="N234" t="str">
        <f t="shared" si="22"/>
        <v>Kamil ( contoh )</v>
      </c>
      <c r="O234">
        <f t="shared" si="23"/>
        <v>60123456789</v>
      </c>
      <c r="P234" t="s">
        <v>36</v>
      </c>
      <c r="R234" t="s">
        <v>137</v>
      </c>
      <c r="S234" t="s">
        <v>37</v>
      </c>
      <c r="U234" t="str">
        <f>IF(T234="","",VLOOKUP(T234,DropdownLists!$G$1:$H$4,2,FALSE))</f>
        <v/>
      </c>
    </row>
    <row r="235" spans="2:21" x14ac:dyDescent="0.3">
      <c r="B235" t="str">
        <f>IF(A235="","",VLOOKUP(A235,DropdownLists!$A$1:$B$3,2,FALSE))</f>
        <v/>
      </c>
      <c r="D235" t="str">
        <f>IF(C235="","",VLOOKUP(C235,DropdownLists!$D$1:$E$10,2,FALSE))</f>
        <v/>
      </c>
      <c r="F235" t="str">
        <f t="shared" si="19"/>
        <v>school@example.com</v>
      </c>
      <c r="H235" s="27" t="e">
        <f t="shared" si="20"/>
        <v>#VALUE!</v>
      </c>
      <c r="I235" t="e">
        <f t="shared" si="18"/>
        <v>#VALUE!</v>
      </c>
      <c r="J235">
        <f t="shared" si="21"/>
        <v>60123456789</v>
      </c>
      <c r="K235" t="s">
        <v>34</v>
      </c>
      <c r="L235" t="s">
        <v>135</v>
      </c>
      <c r="M235" t="s">
        <v>136</v>
      </c>
      <c r="N235" t="str">
        <f t="shared" si="22"/>
        <v>Kamil ( contoh )</v>
      </c>
      <c r="O235">
        <f t="shared" si="23"/>
        <v>60123456789</v>
      </c>
      <c r="P235" t="s">
        <v>36</v>
      </c>
      <c r="R235" t="s">
        <v>137</v>
      </c>
      <c r="S235" t="s">
        <v>37</v>
      </c>
      <c r="U235" t="str">
        <f>IF(T235="","",VLOOKUP(T235,DropdownLists!$G$1:$H$4,2,FALSE))</f>
        <v/>
      </c>
    </row>
    <row r="236" spans="2:21" x14ac:dyDescent="0.3">
      <c r="B236" t="str">
        <f>IF(A236="","",VLOOKUP(A236,DropdownLists!$A$1:$B$3,2,FALSE))</f>
        <v/>
      </c>
      <c r="D236" t="str">
        <f>IF(C236="","",VLOOKUP(C236,DropdownLists!$D$1:$E$10,2,FALSE))</f>
        <v/>
      </c>
      <c r="F236" t="str">
        <f t="shared" si="19"/>
        <v>school@example.com</v>
      </c>
      <c r="H236" s="27" t="e">
        <f t="shared" si="20"/>
        <v>#VALUE!</v>
      </c>
      <c r="I236" t="e">
        <f t="shared" si="18"/>
        <v>#VALUE!</v>
      </c>
      <c r="J236">
        <f t="shared" si="21"/>
        <v>60123456789</v>
      </c>
      <c r="K236" t="s">
        <v>34</v>
      </c>
      <c r="L236" t="s">
        <v>135</v>
      </c>
      <c r="M236" t="s">
        <v>136</v>
      </c>
      <c r="N236" t="str">
        <f t="shared" si="22"/>
        <v>Kamil ( contoh )</v>
      </c>
      <c r="O236">
        <f t="shared" si="23"/>
        <v>60123456789</v>
      </c>
      <c r="P236" t="s">
        <v>36</v>
      </c>
      <c r="R236" t="s">
        <v>137</v>
      </c>
      <c r="S236" t="s">
        <v>37</v>
      </c>
      <c r="U236" t="str">
        <f>IF(T236="","",VLOOKUP(T236,DropdownLists!$G$1:$H$4,2,FALSE))</f>
        <v/>
      </c>
    </row>
    <row r="237" spans="2:21" x14ac:dyDescent="0.3">
      <c r="B237" t="str">
        <f>IF(A237="","",VLOOKUP(A237,DropdownLists!$A$1:$B$3,2,FALSE))</f>
        <v/>
      </c>
      <c r="D237" t="str">
        <f>IF(C237="","",VLOOKUP(C237,DropdownLists!$D$1:$E$10,2,FALSE))</f>
        <v/>
      </c>
      <c r="F237" t="str">
        <f t="shared" si="19"/>
        <v>school@example.com</v>
      </c>
      <c r="H237" s="27" t="e">
        <f t="shared" si="20"/>
        <v>#VALUE!</v>
      </c>
      <c r="I237" t="e">
        <f t="shared" si="18"/>
        <v>#VALUE!</v>
      </c>
      <c r="J237">
        <f t="shared" si="21"/>
        <v>60123456789</v>
      </c>
      <c r="K237" t="s">
        <v>34</v>
      </c>
      <c r="L237" t="s">
        <v>135</v>
      </c>
      <c r="M237" t="s">
        <v>136</v>
      </c>
      <c r="N237" t="str">
        <f t="shared" si="22"/>
        <v>Kamil ( contoh )</v>
      </c>
      <c r="O237">
        <f t="shared" si="23"/>
        <v>60123456789</v>
      </c>
      <c r="P237" t="s">
        <v>36</v>
      </c>
      <c r="R237" t="s">
        <v>137</v>
      </c>
      <c r="S237" t="s">
        <v>37</v>
      </c>
      <c r="U237" t="str">
        <f>IF(T237="","",VLOOKUP(T237,DropdownLists!$G$1:$H$4,2,FALSE))</f>
        <v/>
      </c>
    </row>
    <row r="238" spans="2:21" x14ac:dyDescent="0.3">
      <c r="B238" t="str">
        <f>IF(A238="","",VLOOKUP(A238,DropdownLists!$A$1:$B$3,2,FALSE))</f>
        <v/>
      </c>
      <c r="D238" t="str">
        <f>IF(C238="","",VLOOKUP(C238,DropdownLists!$D$1:$E$10,2,FALSE))</f>
        <v/>
      </c>
      <c r="F238" t="str">
        <f t="shared" si="19"/>
        <v>school@example.com</v>
      </c>
      <c r="H238" s="27" t="e">
        <f t="shared" si="20"/>
        <v>#VALUE!</v>
      </c>
      <c r="I238" t="e">
        <f t="shared" si="18"/>
        <v>#VALUE!</v>
      </c>
      <c r="J238">
        <f t="shared" si="21"/>
        <v>60123456789</v>
      </c>
      <c r="K238" t="s">
        <v>34</v>
      </c>
      <c r="L238" t="s">
        <v>135</v>
      </c>
      <c r="M238" t="s">
        <v>136</v>
      </c>
      <c r="N238" t="str">
        <f t="shared" si="22"/>
        <v>Kamil ( contoh )</v>
      </c>
      <c r="O238">
        <f t="shared" si="23"/>
        <v>60123456789</v>
      </c>
      <c r="P238" t="s">
        <v>36</v>
      </c>
      <c r="R238" t="s">
        <v>137</v>
      </c>
      <c r="S238" t="s">
        <v>37</v>
      </c>
      <c r="U238" t="str">
        <f>IF(T238="","",VLOOKUP(T238,DropdownLists!$G$1:$H$4,2,FALSE))</f>
        <v/>
      </c>
    </row>
    <row r="239" spans="2:21" x14ac:dyDescent="0.3">
      <c r="B239" t="str">
        <f>IF(A239="","",VLOOKUP(A239,DropdownLists!$A$1:$B$3,2,FALSE))</f>
        <v/>
      </c>
      <c r="D239" t="str">
        <f>IF(C239="","",VLOOKUP(C239,DropdownLists!$D$1:$E$10,2,FALSE))</f>
        <v/>
      </c>
      <c r="F239" t="str">
        <f t="shared" si="19"/>
        <v>school@example.com</v>
      </c>
      <c r="H239" s="27" t="e">
        <f t="shared" si="20"/>
        <v>#VALUE!</v>
      </c>
      <c r="I239" t="e">
        <f t="shared" si="18"/>
        <v>#VALUE!</v>
      </c>
      <c r="J239">
        <f t="shared" si="21"/>
        <v>60123456789</v>
      </c>
      <c r="K239" t="s">
        <v>34</v>
      </c>
      <c r="L239" t="s">
        <v>135</v>
      </c>
      <c r="M239" t="s">
        <v>136</v>
      </c>
      <c r="N239" t="str">
        <f t="shared" si="22"/>
        <v>Kamil ( contoh )</v>
      </c>
      <c r="O239">
        <f t="shared" si="23"/>
        <v>60123456789</v>
      </c>
      <c r="P239" t="s">
        <v>36</v>
      </c>
      <c r="R239" t="s">
        <v>137</v>
      </c>
      <c r="S239" t="s">
        <v>37</v>
      </c>
      <c r="U239" t="str">
        <f>IF(T239="","",VLOOKUP(T239,DropdownLists!$G$1:$H$4,2,FALSE))</f>
        <v/>
      </c>
    </row>
    <row r="240" spans="2:21" x14ac:dyDescent="0.3">
      <c r="B240" t="str">
        <f>IF(A240="","",VLOOKUP(A240,DropdownLists!$A$1:$B$3,2,FALSE))</f>
        <v/>
      </c>
      <c r="D240" t="str">
        <f>IF(C240="","",VLOOKUP(C240,DropdownLists!$D$1:$E$10,2,FALSE))</f>
        <v/>
      </c>
      <c r="F240" t="str">
        <f t="shared" si="19"/>
        <v>school@example.com</v>
      </c>
      <c r="H240" s="27" t="e">
        <f t="shared" si="20"/>
        <v>#VALUE!</v>
      </c>
      <c r="I240" t="e">
        <f t="shared" si="18"/>
        <v>#VALUE!</v>
      </c>
      <c r="J240">
        <f t="shared" si="21"/>
        <v>60123456789</v>
      </c>
      <c r="K240" t="s">
        <v>34</v>
      </c>
      <c r="L240" t="s">
        <v>135</v>
      </c>
      <c r="M240" t="s">
        <v>136</v>
      </c>
      <c r="N240" t="str">
        <f t="shared" si="22"/>
        <v>Kamil ( contoh )</v>
      </c>
      <c r="O240">
        <f t="shared" si="23"/>
        <v>60123456789</v>
      </c>
      <c r="P240" t="s">
        <v>36</v>
      </c>
      <c r="R240" t="s">
        <v>137</v>
      </c>
      <c r="S240" t="s">
        <v>37</v>
      </c>
      <c r="U240" t="str">
        <f>IF(T240="","",VLOOKUP(T240,DropdownLists!$G$1:$H$4,2,FALSE))</f>
        <v/>
      </c>
    </row>
    <row r="241" spans="2:21" x14ac:dyDescent="0.3">
      <c r="B241" t="str">
        <f>IF(A241="","",VLOOKUP(A241,DropdownLists!$A$1:$B$3,2,FALSE))</f>
        <v/>
      </c>
      <c r="D241" t="str">
        <f>IF(C241="","",VLOOKUP(C241,DropdownLists!$D$1:$E$10,2,FALSE))</f>
        <v/>
      </c>
      <c r="F241" t="str">
        <f t="shared" si="19"/>
        <v>school@example.com</v>
      </c>
      <c r="H241" s="27" t="e">
        <f t="shared" si="20"/>
        <v>#VALUE!</v>
      </c>
      <c r="I241" t="e">
        <f t="shared" si="18"/>
        <v>#VALUE!</v>
      </c>
      <c r="J241">
        <f t="shared" si="21"/>
        <v>60123456789</v>
      </c>
      <c r="K241" t="s">
        <v>34</v>
      </c>
      <c r="L241" t="s">
        <v>135</v>
      </c>
      <c r="M241" t="s">
        <v>136</v>
      </c>
      <c r="N241" t="str">
        <f t="shared" si="22"/>
        <v>Kamil ( contoh )</v>
      </c>
      <c r="O241">
        <f t="shared" si="23"/>
        <v>60123456789</v>
      </c>
      <c r="P241" t="s">
        <v>36</v>
      </c>
      <c r="R241" t="s">
        <v>137</v>
      </c>
      <c r="S241" t="s">
        <v>37</v>
      </c>
      <c r="U241" t="str">
        <f>IF(T241="","",VLOOKUP(T241,DropdownLists!$G$1:$H$4,2,FALSE))</f>
        <v/>
      </c>
    </row>
    <row r="242" spans="2:21" x14ac:dyDescent="0.3">
      <c r="B242" t="str">
        <f>IF(A242="","",VLOOKUP(A242,DropdownLists!$A$1:$B$3,2,FALSE))</f>
        <v/>
      </c>
      <c r="D242" t="str">
        <f>IF(C242="","",VLOOKUP(C242,DropdownLists!$D$1:$E$10,2,FALSE))</f>
        <v/>
      </c>
      <c r="F242" t="str">
        <f t="shared" si="19"/>
        <v>school@example.com</v>
      </c>
      <c r="H242" s="27" t="e">
        <f t="shared" si="20"/>
        <v>#VALUE!</v>
      </c>
      <c r="I242" t="e">
        <f t="shared" si="18"/>
        <v>#VALUE!</v>
      </c>
      <c r="J242">
        <f t="shared" si="21"/>
        <v>60123456789</v>
      </c>
      <c r="K242" t="s">
        <v>34</v>
      </c>
      <c r="L242" t="s">
        <v>135</v>
      </c>
      <c r="M242" t="s">
        <v>136</v>
      </c>
      <c r="N242" t="str">
        <f t="shared" si="22"/>
        <v>Kamil ( contoh )</v>
      </c>
      <c r="O242">
        <f t="shared" si="23"/>
        <v>60123456789</v>
      </c>
      <c r="P242" t="s">
        <v>36</v>
      </c>
      <c r="R242" t="s">
        <v>137</v>
      </c>
      <c r="S242" t="s">
        <v>37</v>
      </c>
      <c r="U242" t="str">
        <f>IF(T242="","",VLOOKUP(T242,DropdownLists!$G$1:$H$4,2,FALSE))</f>
        <v/>
      </c>
    </row>
    <row r="243" spans="2:21" x14ac:dyDescent="0.3">
      <c r="B243" t="str">
        <f>IF(A243="","",VLOOKUP(A243,DropdownLists!$A$1:$B$3,2,FALSE))</f>
        <v/>
      </c>
      <c r="D243" t="str">
        <f>IF(C243="","",VLOOKUP(C243,DropdownLists!$D$1:$E$10,2,FALSE))</f>
        <v/>
      </c>
      <c r="F243" t="str">
        <f t="shared" si="19"/>
        <v>school@example.com</v>
      </c>
      <c r="H243" s="27" t="e">
        <f t="shared" si="20"/>
        <v>#VALUE!</v>
      </c>
      <c r="I243" t="e">
        <f t="shared" si="18"/>
        <v>#VALUE!</v>
      </c>
      <c r="J243">
        <f t="shared" si="21"/>
        <v>60123456789</v>
      </c>
      <c r="K243" t="s">
        <v>34</v>
      </c>
      <c r="L243" t="s">
        <v>135</v>
      </c>
      <c r="M243" t="s">
        <v>136</v>
      </c>
      <c r="N243" t="str">
        <f t="shared" si="22"/>
        <v>Kamil ( contoh )</v>
      </c>
      <c r="O243">
        <f t="shared" si="23"/>
        <v>60123456789</v>
      </c>
      <c r="P243" t="s">
        <v>36</v>
      </c>
      <c r="R243" t="s">
        <v>137</v>
      </c>
      <c r="S243" t="s">
        <v>37</v>
      </c>
      <c r="U243" t="str">
        <f>IF(T243="","",VLOOKUP(T243,DropdownLists!$G$1:$H$4,2,FALSE))</f>
        <v/>
      </c>
    </row>
    <row r="244" spans="2:21" x14ac:dyDescent="0.3">
      <c r="B244" t="str">
        <f>IF(A244="","",VLOOKUP(A244,DropdownLists!$A$1:$B$3,2,FALSE))</f>
        <v/>
      </c>
      <c r="D244" t="str">
        <f>IF(C244="","",VLOOKUP(C244,DropdownLists!$D$1:$E$10,2,FALSE))</f>
        <v/>
      </c>
      <c r="F244" t="str">
        <f t="shared" si="19"/>
        <v>school@example.com</v>
      </c>
      <c r="H244" s="27" t="e">
        <f t="shared" si="20"/>
        <v>#VALUE!</v>
      </c>
      <c r="I244" t="e">
        <f t="shared" si="18"/>
        <v>#VALUE!</v>
      </c>
      <c r="J244">
        <f t="shared" si="21"/>
        <v>60123456789</v>
      </c>
      <c r="K244" t="s">
        <v>34</v>
      </c>
      <c r="L244" t="s">
        <v>135</v>
      </c>
      <c r="M244" t="s">
        <v>136</v>
      </c>
      <c r="N244" t="str">
        <f t="shared" si="22"/>
        <v>Kamil ( contoh )</v>
      </c>
      <c r="O244">
        <f t="shared" si="23"/>
        <v>60123456789</v>
      </c>
      <c r="P244" t="s">
        <v>36</v>
      </c>
      <c r="R244" t="s">
        <v>137</v>
      </c>
      <c r="S244" t="s">
        <v>37</v>
      </c>
      <c r="U244" t="str">
        <f>IF(T244="","",VLOOKUP(T244,DropdownLists!$G$1:$H$4,2,FALSE))</f>
        <v/>
      </c>
    </row>
    <row r="245" spans="2:21" x14ac:dyDescent="0.3">
      <c r="B245" t="str">
        <f>IF(A245="","",VLOOKUP(A245,DropdownLists!$A$1:$B$3,2,FALSE))</f>
        <v/>
      </c>
      <c r="D245" t="str">
        <f>IF(C245="","",VLOOKUP(C245,DropdownLists!$D$1:$E$10,2,FALSE))</f>
        <v/>
      </c>
      <c r="F245" t="str">
        <f t="shared" si="19"/>
        <v>school@example.com</v>
      </c>
      <c r="H245" s="27" t="e">
        <f t="shared" si="20"/>
        <v>#VALUE!</v>
      </c>
      <c r="I245" t="e">
        <f t="shared" si="18"/>
        <v>#VALUE!</v>
      </c>
      <c r="J245">
        <f t="shared" si="21"/>
        <v>60123456789</v>
      </c>
      <c r="K245" t="s">
        <v>34</v>
      </c>
      <c r="L245" t="s">
        <v>135</v>
      </c>
      <c r="M245" t="s">
        <v>136</v>
      </c>
      <c r="N245" t="str">
        <f t="shared" si="22"/>
        <v>Kamil ( contoh )</v>
      </c>
      <c r="O245">
        <f t="shared" si="23"/>
        <v>60123456789</v>
      </c>
      <c r="P245" t="s">
        <v>36</v>
      </c>
      <c r="R245" t="s">
        <v>137</v>
      </c>
      <c r="S245" t="s">
        <v>37</v>
      </c>
      <c r="U245" t="str">
        <f>IF(T245="","",VLOOKUP(T245,DropdownLists!$G$1:$H$4,2,FALSE))</f>
        <v/>
      </c>
    </row>
    <row r="246" spans="2:21" x14ac:dyDescent="0.3">
      <c r="B246" t="str">
        <f>IF(A246="","",VLOOKUP(A246,DropdownLists!$A$1:$B$3,2,FALSE))</f>
        <v/>
      </c>
      <c r="D246" t="str">
        <f>IF(C246="","",VLOOKUP(C246,DropdownLists!$D$1:$E$10,2,FALSE))</f>
        <v/>
      </c>
      <c r="F246" t="str">
        <f t="shared" si="19"/>
        <v>school@example.com</v>
      </c>
      <c r="H246" s="27" t="e">
        <f t="shared" si="20"/>
        <v>#VALUE!</v>
      </c>
      <c r="I246" t="e">
        <f t="shared" si="18"/>
        <v>#VALUE!</v>
      </c>
      <c r="J246">
        <f t="shared" si="21"/>
        <v>60123456789</v>
      </c>
      <c r="K246" t="s">
        <v>34</v>
      </c>
      <c r="L246" t="s">
        <v>135</v>
      </c>
      <c r="M246" t="s">
        <v>136</v>
      </c>
      <c r="N246" t="str">
        <f t="shared" si="22"/>
        <v>Kamil ( contoh )</v>
      </c>
      <c r="O246">
        <f t="shared" si="23"/>
        <v>60123456789</v>
      </c>
      <c r="P246" t="s">
        <v>36</v>
      </c>
      <c r="R246" t="s">
        <v>137</v>
      </c>
      <c r="S246" t="s">
        <v>37</v>
      </c>
      <c r="U246" t="str">
        <f>IF(T246="","",VLOOKUP(T246,DropdownLists!$G$1:$H$4,2,FALSE))</f>
        <v/>
      </c>
    </row>
    <row r="247" spans="2:21" x14ac:dyDescent="0.3">
      <c r="B247" t="str">
        <f>IF(A247="","",VLOOKUP(A247,DropdownLists!$A$1:$B$3,2,FALSE))</f>
        <v/>
      </c>
      <c r="D247" t="str">
        <f>IF(C247="","",VLOOKUP(C247,DropdownLists!$D$1:$E$10,2,FALSE))</f>
        <v/>
      </c>
      <c r="F247" t="str">
        <f t="shared" si="19"/>
        <v>school@example.com</v>
      </c>
      <c r="H247" s="27" t="e">
        <f t="shared" si="20"/>
        <v>#VALUE!</v>
      </c>
      <c r="I247" t="e">
        <f t="shared" si="18"/>
        <v>#VALUE!</v>
      </c>
      <c r="J247">
        <f t="shared" si="21"/>
        <v>60123456789</v>
      </c>
      <c r="K247" t="s">
        <v>34</v>
      </c>
      <c r="L247" t="s">
        <v>135</v>
      </c>
      <c r="M247" t="s">
        <v>136</v>
      </c>
      <c r="N247" t="str">
        <f t="shared" si="22"/>
        <v>Kamil ( contoh )</v>
      </c>
      <c r="O247">
        <f t="shared" si="23"/>
        <v>60123456789</v>
      </c>
      <c r="P247" t="s">
        <v>36</v>
      </c>
      <c r="R247" t="s">
        <v>137</v>
      </c>
      <c r="S247" t="s">
        <v>37</v>
      </c>
      <c r="U247" t="str">
        <f>IF(T247="","",VLOOKUP(T247,DropdownLists!$G$1:$H$4,2,FALSE))</f>
        <v/>
      </c>
    </row>
    <row r="248" spans="2:21" x14ac:dyDescent="0.3">
      <c r="B248" t="str">
        <f>IF(A248="","",VLOOKUP(A248,DropdownLists!$A$1:$B$3,2,FALSE))</f>
        <v/>
      </c>
      <c r="D248" t="str">
        <f>IF(C248="","",VLOOKUP(C248,DropdownLists!$D$1:$E$10,2,FALSE))</f>
        <v/>
      </c>
      <c r="F248" t="str">
        <f t="shared" si="19"/>
        <v>school@example.com</v>
      </c>
      <c r="H248" s="27" t="e">
        <f t="shared" si="20"/>
        <v>#VALUE!</v>
      </c>
      <c r="I248" t="e">
        <f t="shared" si="18"/>
        <v>#VALUE!</v>
      </c>
      <c r="J248">
        <f t="shared" si="21"/>
        <v>60123456789</v>
      </c>
      <c r="K248" t="s">
        <v>34</v>
      </c>
      <c r="L248" t="s">
        <v>135</v>
      </c>
      <c r="M248" t="s">
        <v>136</v>
      </c>
      <c r="N248" t="str">
        <f t="shared" si="22"/>
        <v>Kamil ( contoh )</v>
      </c>
      <c r="O248">
        <f t="shared" si="23"/>
        <v>60123456789</v>
      </c>
      <c r="P248" t="s">
        <v>36</v>
      </c>
      <c r="R248" t="s">
        <v>137</v>
      </c>
      <c r="S248" t="s">
        <v>37</v>
      </c>
      <c r="U248" t="str">
        <f>IF(T248="","",VLOOKUP(T248,DropdownLists!$G$1:$H$4,2,FALSE))</f>
        <v/>
      </c>
    </row>
    <row r="249" spans="2:21" x14ac:dyDescent="0.3">
      <c r="B249" t="str">
        <f>IF(A249="","",VLOOKUP(A249,DropdownLists!$A$1:$B$3,2,FALSE))</f>
        <v/>
      </c>
      <c r="D249" t="str">
        <f>IF(C249="","",VLOOKUP(C249,DropdownLists!$D$1:$E$10,2,FALSE))</f>
        <v/>
      </c>
      <c r="F249" t="str">
        <f t="shared" si="19"/>
        <v>school@example.com</v>
      </c>
      <c r="H249" s="27" t="e">
        <f t="shared" si="20"/>
        <v>#VALUE!</v>
      </c>
      <c r="I249" t="e">
        <f t="shared" si="18"/>
        <v>#VALUE!</v>
      </c>
      <c r="J249">
        <f t="shared" si="21"/>
        <v>60123456789</v>
      </c>
      <c r="K249" t="s">
        <v>34</v>
      </c>
      <c r="L249" t="s">
        <v>135</v>
      </c>
      <c r="M249" t="s">
        <v>136</v>
      </c>
      <c r="N249" t="str">
        <f t="shared" si="22"/>
        <v>Kamil ( contoh )</v>
      </c>
      <c r="O249">
        <f t="shared" si="23"/>
        <v>60123456789</v>
      </c>
      <c r="P249" t="s">
        <v>36</v>
      </c>
      <c r="R249" t="s">
        <v>137</v>
      </c>
      <c r="S249" t="s">
        <v>37</v>
      </c>
      <c r="U249" t="str">
        <f>IF(T249="","",VLOOKUP(T249,DropdownLists!$G$1:$H$4,2,FALSE))</f>
        <v/>
      </c>
    </row>
    <row r="250" spans="2:21" x14ac:dyDescent="0.3">
      <c r="B250" t="str">
        <f>IF(A250="","",VLOOKUP(A250,DropdownLists!$A$1:$B$3,2,FALSE))</f>
        <v/>
      </c>
      <c r="D250" t="str">
        <f>IF(C250="","",VLOOKUP(C250,DropdownLists!$D$1:$E$10,2,FALSE))</f>
        <v/>
      </c>
      <c r="F250" t="str">
        <f t="shared" si="19"/>
        <v>school@example.com</v>
      </c>
      <c r="H250" s="27" t="e">
        <f t="shared" si="20"/>
        <v>#VALUE!</v>
      </c>
      <c r="I250" t="e">
        <f t="shared" si="18"/>
        <v>#VALUE!</v>
      </c>
      <c r="J250">
        <f t="shared" si="21"/>
        <v>60123456789</v>
      </c>
      <c r="K250" t="s">
        <v>34</v>
      </c>
      <c r="L250" t="s">
        <v>135</v>
      </c>
      <c r="M250" t="s">
        <v>136</v>
      </c>
      <c r="N250" t="str">
        <f t="shared" si="22"/>
        <v>Kamil ( contoh )</v>
      </c>
      <c r="O250">
        <f t="shared" si="23"/>
        <v>60123456789</v>
      </c>
      <c r="P250" t="s">
        <v>36</v>
      </c>
      <c r="R250" t="s">
        <v>137</v>
      </c>
      <c r="S250" t="s">
        <v>37</v>
      </c>
      <c r="U250" t="str">
        <f>IF(T250="","",VLOOKUP(T250,DropdownLists!$G$1:$H$4,2,FALSE))</f>
        <v/>
      </c>
    </row>
    <row r="251" spans="2:21" x14ac:dyDescent="0.3">
      <c r="B251" t="str">
        <f>IF(A251="","",VLOOKUP(A251,DropdownLists!$A$1:$B$3,2,FALSE))</f>
        <v/>
      </c>
      <c r="D251" t="str">
        <f>IF(C251="","",VLOOKUP(C251,DropdownLists!$D$1:$E$10,2,FALSE))</f>
        <v/>
      </c>
      <c r="F251" t="str">
        <f t="shared" si="19"/>
        <v>school@example.com</v>
      </c>
      <c r="H251" s="27" t="e">
        <f t="shared" si="20"/>
        <v>#VALUE!</v>
      </c>
      <c r="I251" t="e">
        <f t="shared" si="18"/>
        <v>#VALUE!</v>
      </c>
      <c r="J251">
        <f t="shared" si="21"/>
        <v>60123456789</v>
      </c>
      <c r="K251" t="s">
        <v>34</v>
      </c>
      <c r="L251" t="s">
        <v>135</v>
      </c>
      <c r="M251" t="s">
        <v>136</v>
      </c>
      <c r="N251" t="str">
        <f t="shared" si="22"/>
        <v>Kamil ( contoh )</v>
      </c>
      <c r="O251">
        <f t="shared" si="23"/>
        <v>60123456789</v>
      </c>
      <c r="P251" t="s">
        <v>36</v>
      </c>
      <c r="R251" t="s">
        <v>137</v>
      </c>
      <c r="S251" t="s">
        <v>37</v>
      </c>
      <c r="U251" t="str">
        <f>IF(T251="","",VLOOKUP(T251,DropdownLists!$G$1:$H$4,2,FALSE))</f>
        <v/>
      </c>
    </row>
    <row r="252" spans="2:21" x14ac:dyDescent="0.3">
      <c r="B252" t="str">
        <f>IF(A252="","",VLOOKUP(A252,DropdownLists!$A$1:$B$3,2,FALSE))</f>
        <v/>
      </c>
      <c r="D252" t="str">
        <f>IF(C252="","",VLOOKUP(C252,DropdownLists!$D$1:$E$10,2,FALSE))</f>
        <v/>
      </c>
      <c r="F252" t="str">
        <f t="shared" si="19"/>
        <v>school@example.com</v>
      </c>
      <c r="H252" s="27" t="e">
        <f t="shared" si="20"/>
        <v>#VALUE!</v>
      </c>
      <c r="I252" t="e">
        <f t="shared" si="18"/>
        <v>#VALUE!</v>
      </c>
      <c r="J252">
        <f t="shared" si="21"/>
        <v>60123456789</v>
      </c>
      <c r="K252" t="s">
        <v>34</v>
      </c>
      <c r="L252" t="s">
        <v>135</v>
      </c>
      <c r="M252" t="s">
        <v>136</v>
      </c>
      <c r="N252" t="str">
        <f t="shared" si="22"/>
        <v>Kamil ( contoh )</v>
      </c>
      <c r="O252">
        <f t="shared" si="23"/>
        <v>60123456789</v>
      </c>
      <c r="P252" t="s">
        <v>36</v>
      </c>
      <c r="R252" t="s">
        <v>137</v>
      </c>
      <c r="S252" t="s">
        <v>37</v>
      </c>
      <c r="U252" t="str">
        <f>IF(T252="","",VLOOKUP(T252,DropdownLists!$G$1:$H$4,2,FALSE))</f>
        <v/>
      </c>
    </row>
    <row r="253" spans="2:21" x14ac:dyDescent="0.3">
      <c r="B253" t="str">
        <f>IF(A253="","",VLOOKUP(A253,DropdownLists!$A$1:$B$3,2,FALSE))</f>
        <v/>
      </c>
      <c r="D253" t="str">
        <f>IF(C253="","",VLOOKUP(C253,DropdownLists!$D$1:$E$10,2,FALSE))</f>
        <v/>
      </c>
      <c r="F253" t="str">
        <f t="shared" si="19"/>
        <v>school@example.com</v>
      </c>
      <c r="H253" s="27" t="e">
        <f t="shared" si="20"/>
        <v>#VALUE!</v>
      </c>
      <c r="I253" t="e">
        <f t="shared" si="18"/>
        <v>#VALUE!</v>
      </c>
      <c r="J253">
        <f t="shared" si="21"/>
        <v>60123456789</v>
      </c>
      <c r="K253" t="s">
        <v>34</v>
      </c>
      <c r="L253" t="s">
        <v>135</v>
      </c>
      <c r="M253" t="s">
        <v>136</v>
      </c>
      <c r="N253" t="str">
        <f t="shared" si="22"/>
        <v>Kamil ( contoh )</v>
      </c>
      <c r="O253">
        <f t="shared" si="23"/>
        <v>60123456789</v>
      </c>
      <c r="P253" t="s">
        <v>36</v>
      </c>
      <c r="R253" t="s">
        <v>137</v>
      </c>
      <c r="S253" t="s">
        <v>37</v>
      </c>
      <c r="U253" t="str">
        <f>IF(T253="","",VLOOKUP(T253,DropdownLists!$G$1:$H$4,2,FALSE))</f>
        <v/>
      </c>
    </row>
    <row r="254" spans="2:21" x14ac:dyDescent="0.3">
      <c r="B254" t="str">
        <f>IF(A254="","",VLOOKUP(A254,DropdownLists!$A$1:$B$3,2,FALSE))</f>
        <v/>
      </c>
      <c r="D254" t="str">
        <f>IF(C254="","",VLOOKUP(C254,DropdownLists!$D$1:$E$10,2,FALSE))</f>
        <v/>
      </c>
      <c r="F254" t="str">
        <f t="shared" si="19"/>
        <v>school@example.com</v>
      </c>
      <c r="H254" s="27" t="e">
        <f t="shared" si="20"/>
        <v>#VALUE!</v>
      </c>
      <c r="I254" t="e">
        <f t="shared" si="18"/>
        <v>#VALUE!</v>
      </c>
      <c r="J254">
        <f t="shared" si="21"/>
        <v>60123456789</v>
      </c>
      <c r="K254" t="s">
        <v>34</v>
      </c>
      <c r="L254" t="s">
        <v>135</v>
      </c>
      <c r="M254" t="s">
        <v>136</v>
      </c>
      <c r="N254" t="str">
        <f t="shared" si="22"/>
        <v>Kamil ( contoh )</v>
      </c>
      <c r="O254">
        <f t="shared" si="23"/>
        <v>60123456789</v>
      </c>
      <c r="P254" t="s">
        <v>36</v>
      </c>
      <c r="R254" t="s">
        <v>137</v>
      </c>
      <c r="S254" t="s">
        <v>37</v>
      </c>
      <c r="U254" t="str">
        <f>IF(T254="","",VLOOKUP(T254,DropdownLists!$G$1:$H$4,2,FALSE))</f>
        <v/>
      </c>
    </row>
    <row r="255" spans="2:21" x14ac:dyDescent="0.3">
      <c r="B255" t="str">
        <f>IF(A255="","",VLOOKUP(A255,DropdownLists!$A$1:$B$3,2,FALSE))</f>
        <v/>
      </c>
      <c r="D255" t="str">
        <f>IF(C255="","",VLOOKUP(C255,DropdownLists!$D$1:$E$10,2,FALSE))</f>
        <v/>
      </c>
      <c r="F255" t="str">
        <f t="shared" si="19"/>
        <v>school@example.com</v>
      </c>
      <c r="H255" s="27" t="e">
        <f t="shared" si="20"/>
        <v>#VALUE!</v>
      </c>
      <c r="I255" t="e">
        <f t="shared" si="18"/>
        <v>#VALUE!</v>
      </c>
      <c r="J255">
        <f t="shared" si="21"/>
        <v>60123456789</v>
      </c>
      <c r="K255" t="s">
        <v>34</v>
      </c>
      <c r="L255" t="s">
        <v>135</v>
      </c>
      <c r="M255" t="s">
        <v>136</v>
      </c>
      <c r="N255" t="str">
        <f t="shared" si="22"/>
        <v>Kamil ( contoh )</v>
      </c>
      <c r="O255">
        <f t="shared" si="23"/>
        <v>60123456789</v>
      </c>
      <c r="P255" t="s">
        <v>36</v>
      </c>
      <c r="R255" t="s">
        <v>137</v>
      </c>
      <c r="S255" t="s">
        <v>37</v>
      </c>
      <c r="U255" t="str">
        <f>IF(T255="","",VLOOKUP(T255,DropdownLists!$G$1:$H$4,2,FALSE))</f>
        <v/>
      </c>
    </row>
    <row r="256" spans="2:21" x14ac:dyDescent="0.3">
      <c r="B256" t="str">
        <f>IF(A256="","",VLOOKUP(A256,DropdownLists!$A$1:$B$3,2,FALSE))</f>
        <v/>
      </c>
      <c r="D256" t="str">
        <f>IF(C256="","",VLOOKUP(C256,DropdownLists!$D$1:$E$10,2,FALSE))</f>
        <v/>
      </c>
      <c r="F256" t="str">
        <f t="shared" si="19"/>
        <v>school@example.com</v>
      </c>
      <c r="H256" s="27" t="e">
        <f t="shared" si="20"/>
        <v>#VALUE!</v>
      </c>
      <c r="I256" t="e">
        <f t="shared" si="18"/>
        <v>#VALUE!</v>
      </c>
      <c r="J256">
        <f t="shared" si="21"/>
        <v>60123456789</v>
      </c>
      <c r="K256" t="s">
        <v>34</v>
      </c>
      <c r="L256" t="s">
        <v>135</v>
      </c>
      <c r="M256" t="s">
        <v>136</v>
      </c>
      <c r="N256" t="str">
        <f t="shared" si="22"/>
        <v>Kamil ( contoh )</v>
      </c>
      <c r="O256">
        <f t="shared" si="23"/>
        <v>60123456789</v>
      </c>
      <c r="P256" t="s">
        <v>36</v>
      </c>
      <c r="R256" t="s">
        <v>137</v>
      </c>
      <c r="S256" t="s">
        <v>37</v>
      </c>
      <c r="U256" t="str">
        <f>IF(T256="","",VLOOKUP(T256,DropdownLists!$G$1:$H$4,2,FALSE))</f>
        <v/>
      </c>
    </row>
    <row r="257" spans="2:21" x14ac:dyDescent="0.3">
      <c r="B257" t="str">
        <f>IF(A257="","",VLOOKUP(A257,DropdownLists!$A$1:$B$3,2,FALSE))</f>
        <v/>
      </c>
      <c r="D257" t="str">
        <f>IF(C257="","",VLOOKUP(C257,DropdownLists!$D$1:$E$10,2,FALSE))</f>
        <v/>
      </c>
      <c r="F257" t="str">
        <f t="shared" si="19"/>
        <v>school@example.com</v>
      </c>
      <c r="H257" s="27" t="e">
        <f t="shared" si="20"/>
        <v>#VALUE!</v>
      </c>
      <c r="I257" t="e">
        <f t="shared" si="18"/>
        <v>#VALUE!</v>
      </c>
      <c r="J257">
        <f t="shared" si="21"/>
        <v>60123456789</v>
      </c>
      <c r="K257" t="s">
        <v>34</v>
      </c>
      <c r="L257" t="s">
        <v>135</v>
      </c>
      <c r="M257" t="s">
        <v>136</v>
      </c>
      <c r="N257" t="str">
        <f t="shared" si="22"/>
        <v>Kamil ( contoh )</v>
      </c>
      <c r="O257">
        <f t="shared" si="23"/>
        <v>60123456789</v>
      </c>
      <c r="P257" t="s">
        <v>36</v>
      </c>
      <c r="R257" t="s">
        <v>137</v>
      </c>
      <c r="S257" t="s">
        <v>37</v>
      </c>
      <c r="U257" t="str">
        <f>IF(T257="","",VLOOKUP(T257,DropdownLists!$G$1:$H$4,2,FALSE))</f>
        <v/>
      </c>
    </row>
    <row r="258" spans="2:21" x14ac:dyDescent="0.3">
      <c r="B258" t="str">
        <f>IF(A258="","",VLOOKUP(A258,DropdownLists!$A$1:$B$3,2,FALSE))</f>
        <v/>
      </c>
      <c r="D258" t="str">
        <f>IF(C258="","",VLOOKUP(C258,DropdownLists!$D$1:$E$10,2,FALSE))</f>
        <v/>
      </c>
      <c r="F258" t="str">
        <f t="shared" si="19"/>
        <v>school@example.com</v>
      </c>
      <c r="H258" s="27" t="e">
        <f t="shared" si="20"/>
        <v>#VALUE!</v>
      </c>
      <c r="I258" t="e">
        <f t="shared" si="18"/>
        <v>#VALUE!</v>
      </c>
      <c r="J258">
        <f t="shared" si="21"/>
        <v>60123456789</v>
      </c>
      <c r="K258" t="s">
        <v>34</v>
      </c>
      <c r="L258" t="s">
        <v>135</v>
      </c>
      <c r="M258" t="s">
        <v>136</v>
      </c>
      <c r="N258" t="str">
        <f t="shared" si="22"/>
        <v>Kamil ( contoh )</v>
      </c>
      <c r="O258">
        <f t="shared" si="23"/>
        <v>60123456789</v>
      </c>
      <c r="P258" t="s">
        <v>36</v>
      </c>
      <c r="R258" t="s">
        <v>137</v>
      </c>
      <c r="S258" t="s">
        <v>37</v>
      </c>
      <c r="U258" t="str">
        <f>IF(T258="","",VLOOKUP(T258,DropdownLists!$G$1:$H$4,2,FALSE))</f>
        <v/>
      </c>
    </row>
    <row r="259" spans="2:21" x14ac:dyDescent="0.3">
      <c r="B259" t="str">
        <f>IF(A259="","",VLOOKUP(A259,DropdownLists!$A$1:$B$3,2,FALSE))</f>
        <v/>
      </c>
      <c r="D259" t="str">
        <f>IF(C259="","",VLOOKUP(C259,DropdownLists!$D$1:$E$10,2,FALSE))</f>
        <v/>
      </c>
      <c r="F259" t="str">
        <f t="shared" si="19"/>
        <v>school@example.com</v>
      </c>
      <c r="H259" s="27" t="e">
        <f t="shared" si="20"/>
        <v>#VALUE!</v>
      </c>
      <c r="I259" t="e">
        <f t="shared" si="18"/>
        <v>#VALUE!</v>
      </c>
      <c r="J259">
        <f t="shared" si="21"/>
        <v>60123456789</v>
      </c>
      <c r="K259" t="s">
        <v>34</v>
      </c>
      <c r="L259" t="s">
        <v>135</v>
      </c>
      <c r="M259" t="s">
        <v>136</v>
      </c>
      <c r="N259" t="str">
        <f t="shared" si="22"/>
        <v>Kamil ( contoh )</v>
      </c>
      <c r="O259">
        <f t="shared" si="23"/>
        <v>60123456789</v>
      </c>
      <c r="P259" t="s">
        <v>36</v>
      </c>
      <c r="R259" t="s">
        <v>137</v>
      </c>
      <c r="S259" t="s">
        <v>37</v>
      </c>
      <c r="U259" t="str">
        <f>IF(T259="","",VLOOKUP(T259,DropdownLists!$G$1:$H$4,2,FALSE))</f>
        <v/>
      </c>
    </row>
    <row r="260" spans="2:21" x14ac:dyDescent="0.3">
      <c r="B260" t="str">
        <f>IF(A260="","",VLOOKUP(A260,DropdownLists!$A$1:$B$3,2,FALSE))</f>
        <v/>
      </c>
      <c r="D260" t="str">
        <f>IF(C260="","",VLOOKUP(C260,DropdownLists!$D$1:$E$10,2,FALSE))</f>
        <v/>
      </c>
      <c r="F260" t="str">
        <f t="shared" si="19"/>
        <v>school@example.com</v>
      </c>
      <c r="H260" s="27" t="e">
        <f t="shared" si="20"/>
        <v>#VALUE!</v>
      </c>
      <c r="I260" t="e">
        <f t="shared" si="18"/>
        <v>#VALUE!</v>
      </c>
      <c r="J260">
        <f t="shared" si="21"/>
        <v>60123456789</v>
      </c>
      <c r="K260" t="s">
        <v>34</v>
      </c>
      <c r="L260" t="s">
        <v>135</v>
      </c>
      <c r="M260" t="s">
        <v>136</v>
      </c>
      <c r="N260" t="str">
        <f t="shared" si="22"/>
        <v>Kamil ( contoh )</v>
      </c>
      <c r="O260">
        <f t="shared" si="23"/>
        <v>60123456789</v>
      </c>
      <c r="P260" t="s">
        <v>36</v>
      </c>
      <c r="R260" t="s">
        <v>137</v>
      </c>
      <c r="S260" t="s">
        <v>37</v>
      </c>
      <c r="U260" t="str">
        <f>IF(T260="","",VLOOKUP(T260,DropdownLists!$G$1:$H$4,2,FALSE))</f>
        <v/>
      </c>
    </row>
    <row r="261" spans="2:21" x14ac:dyDescent="0.3">
      <c r="B261" t="str">
        <f>IF(A261="","",VLOOKUP(A261,DropdownLists!$A$1:$B$3,2,FALSE))</f>
        <v/>
      </c>
      <c r="D261" t="str">
        <f>IF(C261="","",VLOOKUP(C261,DropdownLists!$D$1:$E$10,2,FALSE))</f>
        <v/>
      </c>
      <c r="F261" t="str">
        <f t="shared" si="19"/>
        <v>school@example.com</v>
      </c>
      <c r="H261" s="27" t="e">
        <f t="shared" si="20"/>
        <v>#VALUE!</v>
      </c>
      <c r="I261" t="e">
        <f t="shared" si="18"/>
        <v>#VALUE!</v>
      </c>
      <c r="J261">
        <f t="shared" si="21"/>
        <v>60123456789</v>
      </c>
      <c r="K261" t="s">
        <v>34</v>
      </c>
      <c r="L261" t="s">
        <v>135</v>
      </c>
      <c r="M261" t="s">
        <v>136</v>
      </c>
      <c r="N261" t="str">
        <f t="shared" si="22"/>
        <v>Kamil ( contoh )</v>
      </c>
      <c r="O261">
        <f t="shared" si="23"/>
        <v>60123456789</v>
      </c>
      <c r="P261" t="s">
        <v>36</v>
      </c>
      <c r="R261" t="s">
        <v>137</v>
      </c>
      <c r="S261" t="s">
        <v>37</v>
      </c>
      <c r="U261" t="str">
        <f>IF(T261="","",VLOOKUP(T261,DropdownLists!$G$1:$H$4,2,FALSE))</f>
        <v/>
      </c>
    </row>
    <row r="262" spans="2:21" x14ac:dyDescent="0.3">
      <c r="B262" t="str">
        <f>IF(A262="","",VLOOKUP(A262,DropdownLists!$A$1:$B$3,2,FALSE))</f>
        <v/>
      </c>
      <c r="D262" t="str">
        <f>IF(C262="","",VLOOKUP(C262,DropdownLists!$D$1:$E$10,2,FALSE))</f>
        <v/>
      </c>
      <c r="F262" t="str">
        <f t="shared" si="19"/>
        <v>school@example.com</v>
      </c>
      <c r="H262" s="27" t="e">
        <f t="shared" si="20"/>
        <v>#VALUE!</v>
      </c>
      <c r="I262" t="e">
        <f t="shared" si="18"/>
        <v>#VALUE!</v>
      </c>
      <c r="J262">
        <f t="shared" si="21"/>
        <v>60123456789</v>
      </c>
      <c r="K262" t="s">
        <v>34</v>
      </c>
      <c r="L262" t="s">
        <v>135</v>
      </c>
      <c r="M262" t="s">
        <v>136</v>
      </c>
      <c r="N262" t="str">
        <f t="shared" si="22"/>
        <v>Kamil ( contoh )</v>
      </c>
      <c r="O262">
        <f t="shared" si="23"/>
        <v>60123456789</v>
      </c>
      <c r="P262" t="s">
        <v>36</v>
      </c>
      <c r="R262" t="s">
        <v>137</v>
      </c>
      <c r="S262" t="s">
        <v>37</v>
      </c>
      <c r="U262" t="str">
        <f>IF(T262="","",VLOOKUP(T262,DropdownLists!$G$1:$H$4,2,FALSE))</f>
        <v/>
      </c>
    </row>
    <row r="263" spans="2:21" x14ac:dyDescent="0.3">
      <c r="B263" t="str">
        <f>IF(A263="","",VLOOKUP(A263,DropdownLists!$A$1:$B$3,2,FALSE))</f>
        <v/>
      </c>
      <c r="D263" t="str">
        <f>IF(C263="","",VLOOKUP(C263,DropdownLists!$D$1:$E$10,2,FALSE))</f>
        <v/>
      </c>
      <c r="F263" t="str">
        <f t="shared" si="19"/>
        <v>school@example.com</v>
      </c>
      <c r="H263" s="27" t="e">
        <f t="shared" si="20"/>
        <v>#VALUE!</v>
      </c>
      <c r="I263" t="e">
        <f t="shared" si="18"/>
        <v>#VALUE!</v>
      </c>
      <c r="J263">
        <f t="shared" si="21"/>
        <v>60123456789</v>
      </c>
      <c r="K263" t="s">
        <v>34</v>
      </c>
      <c r="L263" t="s">
        <v>135</v>
      </c>
      <c r="M263" t="s">
        <v>136</v>
      </c>
      <c r="N263" t="str">
        <f t="shared" si="22"/>
        <v>Kamil ( contoh )</v>
      </c>
      <c r="O263">
        <f t="shared" si="23"/>
        <v>60123456789</v>
      </c>
      <c r="P263" t="s">
        <v>36</v>
      </c>
      <c r="R263" t="s">
        <v>137</v>
      </c>
      <c r="S263" t="s">
        <v>37</v>
      </c>
      <c r="U263" t="str">
        <f>IF(T263="","",VLOOKUP(T263,DropdownLists!$G$1:$H$4,2,FALSE))</f>
        <v/>
      </c>
    </row>
    <row r="264" spans="2:21" x14ac:dyDescent="0.3">
      <c r="B264" t="str">
        <f>IF(A264="","",VLOOKUP(A264,DropdownLists!$A$1:$B$3,2,FALSE))</f>
        <v/>
      </c>
      <c r="D264" t="str">
        <f>IF(C264="","",VLOOKUP(C264,DropdownLists!$D$1:$E$10,2,FALSE))</f>
        <v/>
      </c>
      <c r="F264" t="str">
        <f t="shared" si="19"/>
        <v>school@example.com</v>
      </c>
      <c r="H264" s="27" t="e">
        <f t="shared" si="20"/>
        <v>#VALUE!</v>
      </c>
      <c r="I264" t="e">
        <f t="shared" si="18"/>
        <v>#VALUE!</v>
      </c>
      <c r="J264">
        <f t="shared" si="21"/>
        <v>60123456789</v>
      </c>
      <c r="K264" t="s">
        <v>34</v>
      </c>
      <c r="L264" t="s">
        <v>135</v>
      </c>
      <c r="M264" t="s">
        <v>136</v>
      </c>
      <c r="N264" t="str">
        <f t="shared" si="22"/>
        <v>Kamil ( contoh )</v>
      </c>
      <c r="O264">
        <f t="shared" si="23"/>
        <v>60123456789</v>
      </c>
      <c r="P264" t="s">
        <v>36</v>
      </c>
      <c r="R264" t="s">
        <v>137</v>
      </c>
      <c r="S264" t="s">
        <v>37</v>
      </c>
      <c r="U264" t="str">
        <f>IF(T264="","",VLOOKUP(T264,DropdownLists!$G$1:$H$4,2,FALSE))</f>
        <v/>
      </c>
    </row>
    <row r="265" spans="2:21" x14ac:dyDescent="0.3">
      <c r="B265" t="str">
        <f>IF(A265="","",VLOOKUP(A265,DropdownLists!$A$1:$B$3,2,FALSE))</f>
        <v/>
      </c>
      <c r="D265" t="str">
        <f>IF(C265="","",VLOOKUP(C265,DropdownLists!$D$1:$E$10,2,FALSE))</f>
        <v/>
      </c>
      <c r="F265" t="str">
        <f t="shared" si="19"/>
        <v>school@example.com</v>
      </c>
      <c r="H265" s="27" t="e">
        <f t="shared" si="20"/>
        <v>#VALUE!</v>
      </c>
      <c r="I265" t="e">
        <f t="shared" si="18"/>
        <v>#VALUE!</v>
      </c>
      <c r="J265">
        <f t="shared" si="21"/>
        <v>60123456789</v>
      </c>
      <c r="K265" t="s">
        <v>34</v>
      </c>
      <c r="L265" t="s">
        <v>135</v>
      </c>
      <c r="M265" t="s">
        <v>136</v>
      </c>
      <c r="N265" t="str">
        <f t="shared" si="22"/>
        <v>Kamil ( contoh )</v>
      </c>
      <c r="O265">
        <f t="shared" si="23"/>
        <v>60123456789</v>
      </c>
      <c r="P265" t="s">
        <v>36</v>
      </c>
      <c r="R265" t="s">
        <v>137</v>
      </c>
      <c r="S265" t="s">
        <v>37</v>
      </c>
      <c r="U265" t="str">
        <f>IF(T265="","",VLOOKUP(T265,DropdownLists!$G$1:$H$4,2,FALSE))</f>
        <v/>
      </c>
    </row>
    <row r="266" spans="2:21" x14ac:dyDescent="0.3">
      <c r="B266" t="str">
        <f>IF(A266="","",VLOOKUP(A266,DropdownLists!$A$1:$B$3,2,FALSE))</f>
        <v/>
      </c>
      <c r="D266" t="str">
        <f>IF(C266="","",VLOOKUP(C266,DropdownLists!$D$1:$E$10,2,FALSE))</f>
        <v/>
      </c>
      <c r="F266" t="str">
        <f t="shared" si="19"/>
        <v>school@example.com</v>
      </c>
      <c r="H266" s="27" t="e">
        <f t="shared" si="20"/>
        <v>#VALUE!</v>
      </c>
      <c r="I266" t="e">
        <f t="shared" ref="I266:I329" si="24">IF(ISODD(RIGHT(G266,1)), "Male", "Female")</f>
        <v>#VALUE!</v>
      </c>
      <c r="J266">
        <f t="shared" si="21"/>
        <v>60123456789</v>
      </c>
      <c r="K266" t="s">
        <v>34</v>
      </c>
      <c r="L266" t="s">
        <v>135</v>
      </c>
      <c r="M266" t="s">
        <v>136</v>
      </c>
      <c r="N266" t="str">
        <f t="shared" si="22"/>
        <v>Kamil ( contoh )</v>
      </c>
      <c r="O266">
        <f t="shared" si="23"/>
        <v>60123456789</v>
      </c>
      <c r="P266" t="s">
        <v>36</v>
      </c>
      <c r="R266" t="s">
        <v>137</v>
      </c>
      <c r="S266" t="s">
        <v>37</v>
      </c>
      <c r="U266" t="str">
        <f>IF(T266="","",VLOOKUP(T266,DropdownLists!$G$1:$H$4,2,FALSE))</f>
        <v/>
      </c>
    </row>
    <row r="267" spans="2:21" x14ac:dyDescent="0.3">
      <c r="B267" t="str">
        <f>IF(A267="","",VLOOKUP(A267,DropdownLists!$A$1:$B$3,2,FALSE))</f>
        <v/>
      </c>
      <c r="D267" t="str">
        <f>IF(C267="","",VLOOKUP(C267,DropdownLists!$D$1:$E$10,2,FALSE))</f>
        <v/>
      </c>
      <c r="F267" t="str">
        <f t="shared" ref="F267:F330" si="25">F266</f>
        <v>school@example.com</v>
      </c>
      <c r="H267" s="27" t="e">
        <f t="shared" ref="H267:H330" si="26">DATE(IF(VALUE(LEFT(G267,2))&gt;30,1900+LEFT(G267,2),2000+LEFT(G267,2)), MID(G267,3,2), MID(G267,5,2))</f>
        <v>#VALUE!</v>
      </c>
      <c r="I267" t="e">
        <f t="shared" si="24"/>
        <v>#VALUE!</v>
      </c>
      <c r="J267">
        <f t="shared" ref="J267:J330" si="27">J266</f>
        <v>60123456789</v>
      </c>
      <c r="K267" t="s">
        <v>34</v>
      </c>
      <c r="L267" t="s">
        <v>135</v>
      </c>
      <c r="M267" t="s">
        <v>136</v>
      </c>
      <c r="N267" t="str">
        <f t="shared" ref="N267:N330" si="28">N266</f>
        <v>Kamil ( contoh )</v>
      </c>
      <c r="O267">
        <f t="shared" ref="O267:O330" si="29">O266</f>
        <v>60123456789</v>
      </c>
      <c r="P267" t="s">
        <v>36</v>
      </c>
      <c r="R267" t="s">
        <v>137</v>
      </c>
      <c r="S267" t="s">
        <v>37</v>
      </c>
      <c r="U267" t="str">
        <f>IF(T267="","",VLOOKUP(T267,DropdownLists!$G$1:$H$4,2,FALSE))</f>
        <v/>
      </c>
    </row>
    <row r="268" spans="2:21" x14ac:dyDescent="0.3">
      <c r="B268" t="str">
        <f>IF(A268="","",VLOOKUP(A268,DropdownLists!$A$1:$B$3,2,FALSE))</f>
        <v/>
      </c>
      <c r="D268" t="str">
        <f>IF(C268="","",VLOOKUP(C268,DropdownLists!$D$1:$E$10,2,FALSE))</f>
        <v/>
      </c>
      <c r="F268" t="str">
        <f t="shared" si="25"/>
        <v>school@example.com</v>
      </c>
      <c r="H268" s="27" t="e">
        <f t="shared" si="26"/>
        <v>#VALUE!</v>
      </c>
      <c r="I268" t="e">
        <f t="shared" si="24"/>
        <v>#VALUE!</v>
      </c>
      <c r="J268">
        <f t="shared" si="27"/>
        <v>60123456789</v>
      </c>
      <c r="K268" t="s">
        <v>34</v>
      </c>
      <c r="L268" t="s">
        <v>135</v>
      </c>
      <c r="M268" t="s">
        <v>136</v>
      </c>
      <c r="N268" t="str">
        <f t="shared" si="28"/>
        <v>Kamil ( contoh )</v>
      </c>
      <c r="O268">
        <f t="shared" si="29"/>
        <v>60123456789</v>
      </c>
      <c r="P268" t="s">
        <v>36</v>
      </c>
      <c r="R268" t="s">
        <v>137</v>
      </c>
      <c r="S268" t="s">
        <v>37</v>
      </c>
      <c r="U268" t="str">
        <f>IF(T268="","",VLOOKUP(T268,DropdownLists!$G$1:$H$4,2,FALSE))</f>
        <v/>
      </c>
    </row>
    <row r="269" spans="2:21" x14ac:dyDescent="0.3">
      <c r="B269" t="str">
        <f>IF(A269="","",VLOOKUP(A269,DropdownLists!$A$1:$B$3,2,FALSE))</f>
        <v/>
      </c>
      <c r="D269" t="str">
        <f>IF(C269="","",VLOOKUP(C269,DropdownLists!$D$1:$E$10,2,FALSE))</f>
        <v/>
      </c>
      <c r="F269" t="str">
        <f t="shared" si="25"/>
        <v>school@example.com</v>
      </c>
      <c r="H269" s="27" t="e">
        <f t="shared" si="26"/>
        <v>#VALUE!</v>
      </c>
      <c r="I269" t="e">
        <f t="shared" si="24"/>
        <v>#VALUE!</v>
      </c>
      <c r="J269">
        <f t="shared" si="27"/>
        <v>60123456789</v>
      </c>
      <c r="K269" t="s">
        <v>34</v>
      </c>
      <c r="L269" t="s">
        <v>135</v>
      </c>
      <c r="M269" t="s">
        <v>136</v>
      </c>
      <c r="N269" t="str">
        <f t="shared" si="28"/>
        <v>Kamil ( contoh )</v>
      </c>
      <c r="O269">
        <f t="shared" si="29"/>
        <v>60123456789</v>
      </c>
      <c r="P269" t="s">
        <v>36</v>
      </c>
      <c r="R269" t="s">
        <v>137</v>
      </c>
      <c r="S269" t="s">
        <v>37</v>
      </c>
      <c r="U269" t="str">
        <f>IF(T269="","",VLOOKUP(T269,DropdownLists!$G$1:$H$4,2,FALSE))</f>
        <v/>
      </c>
    </row>
    <row r="270" spans="2:21" x14ac:dyDescent="0.3">
      <c r="B270" t="str">
        <f>IF(A270="","",VLOOKUP(A270,DropdownLists!$A$1:$B$3,2,FALSE))</f>
        <v/>
      </c>
      <c r="D270" t="str">
        <f>IF(C270="","",VLOOKUP(C270,DropdownLists!$D$1:$E$10,2,FALSE))</f>
        <v/>
      </c>
      <c r="F270" t="str">
        <f t="shared" si="25"/>
        <v>school@example.com</v>
      </c>
      <c r="H270" s="27" t="e">
        <f t="shared" si="26"/>
        <v>#VALUE!</v>
      </c>
      <c r="I270" t="e">
        <f t="shared" si="24"/>
        <v>#VALUE!</v>
      </c>
      <c r="J270">
        <f t="shared" si="27"/>
        <v>60123456789</v>
      </c>
      <c r="K270" t="s">
        <v>34</v>
      </c>
      <c r="L270" t="s">
        <v>135</v>
      </c>
      <c r="M270" t="s">
        <v>136</v>
      </c>
      <c r="N270" t="str">
        <f t="shared" si="28"/>
        <v>Kamil ( contoh )</v>
      </c>
      <c r="O270">
        <f t="shared" si="29"/>
        <v>60123456789</v>
      </c>
      <c r="P270" t="s">
        <v>36</v>
      </c>
      <c r="R270" t="s">
        <v>137</v>
      </c>
      <c r="S270" t="s">
        <v>37</v>
      </c>
      <c r="U270" t="str">
        <f>IF(T270="","",VLOOKUP(T270,DropdownLists!$G$1:$H$4,2,FALSE))</f>
        <v/>
      </c>
    </row>
    <row r="271" spans="2:21" x14ac:dyDescent="0.3">
      <c r="B271" t="str">
        <f>IF(A271="","",VLOOKUP(A271,DropdownLists!$A$1:$B$3,2,FALSE))</f>
        <v/>
      </c>
      <c r="D271" t="str">
        <f>IF(C271="","",VLOOKUP(C271,DropdownLists!$D$1:$E$10,2,FALSE))</f>
        <v/>
      </c>
      <c r="F271" t="str">
        <f t="shared" si="25"/>
        <v>school@example.com</v>
      </c>
      <c r="H271" s="27" t="e">
        <f t="shared" si="26"/>
        <v>#VALUE!</v>
      </c>
      <c r="I271" t="e">
        <f t="shared" si="24"/>
        <v>#VALUE!</v>
      </c>
      <c r="J271">
        <f t="shared" si="27"/>
        <v>60123456789</v>
      </c>
      <c r="K271" t="s">
        <v>34</v>
      </c>
      <c r="L271" t="s">
        <v>135</v>
      </c>
      <c r="M271" t="s">
        <v>136</v>
      </c>
      <c r="N271" t="str">
        <f t="shared" si="28"/>
        <v>Kamil ( contoh )</v>
      </c>
      <c r="O271">
        <f t="shared" si="29"/>
        <v>60123456789</v>
      </c>
      <c r="P271" t="s">
        <v>36</v>
      </c>
      <c r="R271" t="s">
        <v>137</v>
      </c>
      <c r="S271" t="s">
        <v>37</v>
      </c>
      <c r="U271" t="str">
        <f>IF(T271="","",VLOOKUP(T271,DropdownLists!$G$1:$H$4,2,FALSE))</f>
        <v/>
      </c>
    </row>
    <row r="272" spans="2:21" x14ac:dyDescent="0.3">
      <c r="B272" t="str">
        <f>IF(A272="","",VLOOKUP(A272,DropdownLists!$A$1:$B$3,2,FALSE))</f>
        <v/>
      </c>
      <c r="D272" t="str">
        <f>IF(C272="","",VLOOKUP(C272,DropdownLists!$D$1:$E$10,2,FALSE))</f>
        <v/>
      </c>
      <c r="F272" t="str">
        <f t="shared" si="25"/>
        <v>school@example.com</v>
      </c>
      <c r="H272" s="27" t="e">
        <f t="shared" si="26"/>
        <v>#VALUE!</v>
      </c>
      <c r="I272" t="e">
        <f t="shared" si="24"/>
        <v>#VALUE!</v>
      </c>
      <c r="J272">
        <f t="shared" si="27"/>
        <v>60123456789</v>
      </c>
      <c r="K272" t="s">
        <v>34</v>
      </c>
      <c r="L272" t="s">
        <v>135</v>
      </c>
      <c r="M272" t="s">
        <v>136</v>
      </c>
      <c r="N272" t="str">
        <f t="shared" si="28"/>
        <v>Kamil ( contoh )</v>
      </c>
      <c r="O272">
        <f t="shared" si="29"/>
        <v>60123456789</v>
      </c>
      <c r="P272" t="s">
        <v>36</v>
      </c>
      <c r="R272" t="s">
        <v>137</v>
      </c>
      <c r="S272" t="s">
        <v>37</v>
      </c>
      <c r="U272" t="str">
        <f>IF(T272="","",VLOOKUP(T272,DropdownLists!$G$1:$H$4,2,FALSE))</f>
        <v/>
      </c>
    </row>
    <row r="273" spans="2:21" x14ac:dyDescent="0.3">
      <c r="B273" t="str">
        <f>IF(A273="","",VLOOKUP(A273,DropdownLists!$A$1:$B$3,2,FALSE))</f>
        <v/>
      </c>
      <c r="D273" t="str">
        <f>IF(C273="","",VLOOKUP(C273,DropdownLists!$D$1:$E$10,2,FALSE))</f>
        <v/>
      </c>
      <c r="F273" t="str">
        <f t="shared" si="25"/>
        <v>school@example.com</v>
      </c>
      <c r="H273" s="27" t="e">
        <f t="shared" si="26"/>
        <v>#VALUE!</v>
      </c>
      <c r="I273" t="e">
        <f t="shared" si="24"/>
        <v>#VALUE!</v>
      </c>
      <c r="J273">
        <f t="shared" si="27"/>
        <v>60123456789</v>
      </c>
      <c r="K273" t="s">
        <v>34</v>
      </c>
      <c r="L273" t="s">
        <v>135</v>
      </c>
      <c r="M273" t="s">
        <v>136</v>
      </c>
      <c r="N273" t="str">
        <f t="shared" si="28"/>
        <v>Kamil ( contoh )</v>
      </c>
      <c r="O273">
        <f t="shared" si="29"/>
        <v>60123456789</v>
      </c>
      <c r="P273" t="s">
        <v>36</v>
      </c>
      <c r="R273" t="s">
        <v>137</v>
      </c>
      <c r="S273" t="s">
        <v>37</v>
      </c>
      <c r="U273" t="str">
        <f>IF(T273="","",VLOOKUP(T273,DropdownLists!$G$1:$H$4,2,FALSE))</f>
        <v/>
      </c>
    </row>
    <row r="274" spans="2:21" x14ac:dyDescent="0.3">
      <c r="B274" t="str">
        <f>IF(A274="","",VLOOKUP(A274,DropdownLists!$A$1:$B$3,2,FALSE))</f>
        <v/>
      </c>
      <c r="D274" t="str">
        <f>IF(C274="","",VLOOKUP(C274,DropdownLists!$D$1:$E$10,2,FALSE))</f>
        <v/>
      </c>
      <c r="F274" t="str">
        <f t="shared" si="25"/>
        <v>school@example.com</v>
      </c>
      <c r="H274" s="27" t="e">
        <f t="shared" si="26"/>
        <v>#VALUE!</v>
      </c>
      <c r="I274" t="e">
        <f t="shared" si="24"/>
        <v>#VALUE!</v>
      </c>
      <c r="J274">
        <f t="shared" si="27"/>
        <v>60123456789</v>
      </c>
      <c r="K274" t="s">
        <v>34</v>
      </c>
      <c r="L274" t="s">
        <v>135</v>
      </c>
      <c r="M274" t="s">
        <v>136</v>
      </c>
      <c r="N274" t="str">
        <f t="shared" si="28"/>
        <v>Kamil ( contoh )</v>
      </c>
      <c r="O274">
        <f t="shared" si="29"/>
        <v>60123456789</v>
      </c>
      <c r="P274" t="s">
        <v>36</v>
      </c>
      <c r="R274" t="s">
        <v>137</v>
      </c>
      <c r="S274" t="s">
        <v>37</v>
      </c>
      <c r="U274" t="str">
        <f>IF(T274="","",VLOOKUP(T274,DropdownLists!$G$1:$H$4,2,FALSE))</f>
        <v/>
      </c>
    </row>
    <row r="275" spans="2:21" x14ac:dyDescent="0.3">
      <c r="B275" t="str">
        <f>IF(A275="","",VLOOKUP(A275,DropdownLists!$A$1:$B$3,2,FALSE))</f>
        <v/>
      </c>
      <c r="D275" t="str">
        <f>IF(C275="","",VLOOKUP(C275,DropdownLists!$D$1:$E$10,2,FALSE))</f>
        <v/>
      </c>
      <c r="F275" t="str">
        <f t="shared" si="25"/>
        <v>school@example.com</v>
      </c>
      <c r="H275" s="27" t="e">
        <f t="shared" si="26"/>
        <v>#VALUE!</v>
      </c>
      <c r="I275" t="e">
        <f t="shared" si="24"/>
        <v>#VALUE!</v>
      </c>
      <c r="J275">
        <f t="shared" si="27"/>
        <v>60123456789</v>
      </c>
      <c r="K275" t="s">
        <v>34</v>
      </c>
      <c r="L275" t="s">
        <v>135</v>
      </c>
      <c r="M275" t="s">
        <v>136</v>
      </c>
      <c r="N275" t="str">
        <f t="shared" si="28"/>
        <v>Kamil ( contoh )</v>
      </c>
      <c r="O275">
        <f t="shared" si="29"/>
        <v>60123456789</v>
      </c>
      <c r="P275" t="s">
        <v>36</v>
      </c>
      <c r="R275" t="s">
        <v>137</v>
      </c>
      <c r="S275" t="s">
        <v>37</v>
      </c>
      <c r="U275" t="str">
        <f>IF(T275="","",VLOOKUP(T275,DropdownLists!$G$1:$H$4,2,FALSE))</f>
        <v/>
      </c>
    </row>
    <row r="276" spans="2:21" x14ac:dyDescent="0.3">
      <c r="B276" t="str">
        <f>IF(A276="","",VLOOKUP(A276,DropdownLists!$A$1:$B$3,2,FALSE))</f>
        <v/>
      </c>
      <c r="D276" t="str">
        <f>IF(C276="","",VLOOKUP(C276,DropdownLists!$D$1:$E$10,2,FALSE))</f>
        <v/>
      </c>
      <c r="F276" t="str">
        <f t="shared" si="25"/>
        <v>school@example.com</v>
      </c>
      <c r="H276" s="27" t="e">
        <f t="shared" si="26"/>
        <v>#VALUE!</v>
      </c>
      <c r="I276" t="e">
        <f t="shared" si="24"/>
        <v>#VALUE!</v>
      </c>
      <c r="J276">
        <f t="shared" si="27"/>
        <v>60123456789</v>
      </c>
      <c r="K276" t="s">
        <v>34</v>
      </c>
      <c r="L276" t="s">
        <v>135</v>
      </c>
      <c r="M276" t="s">
        <v>136</v>
      </c>
      <c r="N276" t="str">
        <f t="shared" si="28"/>
        <v>Kamil ( contoh )</v>
      </c>
      <c r="O276">
        <f t="shared" si="29"/>
        <v>60123456789</v>
      </c>
      <c r="P276" t="s">
        <v>36</v>
      </c>
      <c r="R276" t="s">
        <v>137</v>
      </c>
      <c r="S276" t="s">
        <v>37</v>
      </c>
      <c r="U276" t="str">
        <f>IF(T276="","",VLOOKUP(T276,DropdownLists!$G$1:$H$4,2,FALSE))</f>
        <v/>
      </c>
    </row>
    <row r="277" spans="2:21" x14ac:dyDescent="0.3">
      <c r="B277" t="str">
        <f>IF(A277="","",VLOOKUP(A277,DropdownLists!$A$1:$B$3,2,FALSE))</f>
        <v/>
      </c>
      <c r="D277" t="str">
        <f>IF(C277="","",VLOOKUP(C277,DropdownLists!$D$1:$E$10,2,FALSE))</f>
        <v/>
      </c>
      <c r="F277" t="str">
        <f t="shared" si="25"/>
        <v>school@example.com</v>
      </c>
      <c r="H277" s="27" t="e">
        <f t="shared" si="26"/>
        <v>#VALUE!</v>
      </c>
      <c r="I277" t="e">
        <f t="shared" si="24"/>
        <v>#VALUE!</v>
      </c>
      <c r="J277">
        <f t="shared" si="27"/>
        <v>60123456789</v>
      </c>
      <c r="K277" t="s">
        <v>34</v>
      </c>
      <c r="L277" t="s">
        <v>135</v>
      </c>
      <c r="M277" t="s">
        <v>136</v>
      </c>
      <c r="N277" t="str">
        <f t="shared" si="28"/>
        <v>Kamil ( contoh )</v>
      </c>
      <c r="O277">
        <f t="shared" si="29"/>
        <v>60123456789</v>
      </c>
      <c r="P277" t="s">
        <v>36</v>
      </c>
      <c r="R277" t="s">
        <v>137</v>
      </c>
      <c r="S277" t="s">
        <v>37</v>
      </c>
      <c r="U277" t="str">
        <f>IF(T277="","",VLOOKUP(T277,DropdownLists!$G$1:$H$4,2,FALSE))</f>
        <v/>
      </c>
    </row>
    <row r="278" spans="2:21" x14ac:dyDescent="0.3">
      <c r="B278" t="str">
        <f>IF(A278="","",VLOOKUP(A278,DropdownLists!$A$1:$B$3,2,FALSE))</f>
        <v/>
      </c>
      <c r="D278" t="str">
        <f>IF(C278="","",VLOOKUP(C278,DropdownLists!$D$1:$E$10,2,FALSE))</f>
        <v/>
      </c>
      <c r="F278" t="str">
        <f t="shared" si="25"/>
        <v>school@example.com</v>
      </c>
      <c r="H278" s="27" t="e">
        <f t="shared" si="26"/>
        <v>#VALUE!</v>
      </c>
      <c r="I278" t="e">
        <f t="shared" si="24"/>
        <v>#VALUE!</v>
      </c>
      <c r="J278">
        <f t="shared" si="27"/>
        <v>60123456789</v>
      </c>
      <c r="K278" t="s">
        <v>34</v>
      </c>
      <c r="L278" t="s">
        <v>135</v>
      </c>
      <c r="M278" t="s">
        <v>136</v>
      </c>
      <c r="N278" t="str">
        <f t="shared" si="28"/>
        <v>Kamil ( contoh )</v>
      </c>
      <c r="O278">
        <f t="shared" si="29"/>
        <v>60123456789</v>
      </c>
      <c r="P278" t="s">
        <v>36</v>
      </c>
      <c r="R278" t="s">
        <v>137</v>
      </c>
      <c r="S278" t="s">
        <v>37</v>
      </c>
      <c r="U278" t="str">
        <f>IF(T278="","",VLOOKUP(T278,DropdownLists!$G$1:$H$4,2,FALSE))</f>
        <v/>
      </c>
    </row>
    <row r="279" spans="2:21" x14ac:dyDescent="0.3">
      <c r="B279" t="str">
        <f>IF(A279="","",VLOOKUP(A279,DropdownLists!$A$1:$B$3,2,FALSE))</f>
        <v/>
      </c>
      <c r="D279" t="str">
        <f>IF(C279="","",VLOOKUP(C279,DropdownLists!$D$1:$E$10,2,FALSE))</f>
        <v/>
      </c>
      <c r="F279" t="str">
        <f t="shared" si="25"/>
        <v>school@example.com</v>
      </c>
      <c r="H279" s="27" t="e">
        <f t="shared" si="26"/>
        <v>#VALUE!</v>
      </c>
      <c r="I279" t="e">
        <f t="shared" si="24"/>
        <v>#VALUE!</v>
      </c>
      <c r="J279">
        <f t="shared" si="27"/>
        <v>60123456789</v>
      </c>
      <c r="K279" t="s">
        <v>34</v>
      </c>
      <c r="L279" t="s">
        <v>135</v>
      </c>
      <c r="M279" t="s">
        <v>136</v>
      </c>
      <c r="N279" t="str">
        <f t="shared" si="28"/>
        <v>Kamil ( contoh )</v>
      </c>
      <c r="O279">
        <f t="shared" si="29"/>
        <v>60123456789</v>
      </c>
      <c r="P279" t="s">
        <v>36</v>
      </c>
      <c r="R279" t="s">
        <v>137</v>
      </c>
      <c r="S279" t="s">
        <v>37</v>
      </c>
      <c r="U279" t="str">
        <f>IF(T279="","",VLOOKUP(T279,DropdownLists!$G$1:$H$4,2,FALSE))</f>
        <v/>
      </c>
    </row>
    <row r="280" spans="2:21" x14ac:dyDescent="0.3">
      <c r="B280" t="str">
        <f>IF(A280="","",VLOOKUP(A280,DropdownLists!$A$1:$B$3,2,FALSE))</f>
        <v/>
      </c>
      <c r="D280" t="str">
        <f>IF(C280="","",VLOOKUP(C280,DropdownLists!$D$1:$E$10,2,FALSE))</f>
        <v/>
      </c>
      <c r="F280" t="str">
        <f t="shared" si="25"/>
        <v>school@example.com</v>
      </c>
      <c r="H280" s="27" t="e">
        <f t="shared" si="26"/>
        <v>#VALUE!</v>
      </c>
      <c r="I280" t="e">
        <f t="shared" si="24"/>
        <v>#VALUE!</v>
      </c>
      <c r="J280">
        <f t="shared" si="27"/>
        <v>60123456789</v>
      </c>
      <c r="K280" t="s">
        <v>34</v>
      </c>
      <c r="L280" t="s">
        <v>135</v>
      </c>
      <c r="M280" t="s">
        <v>136</v>
      </c>
      <c r="N280" t="str">
        <f t="shared" si="28"/>
        <v>Kamil ( contoh )</v>
      </c>
      <c r="O280">
        <f t="shared" si="29"/>
        <v>60123456789</v>
      </c>
      <c r="P280" t="s">
        <v>36</v>
      </c>
      <c r="R280" t="s">
        <v>137</v>
      </c>
      <c r="S280" t="s">
        <v>37</v>
      </c>
      <c r="U280" t="str">
        <f>IF(T280="","",VLOOKUP(T280,DropdownLists!$G$1:$H$4,2,FALSE))</f>
        <v/>
      </c>
    </row>
    <row r="281" spans="2:21" x14ac:dyDescent="0.3">
      <c r="B281" t="str">
        <f>IF(A281="","",VLOOKUP(A281,DropdownLists!$A$1:$B$3,2,FALSE))</f>
        <v/>
      </c>
      <c r="D281" t="str">
        <f>IF(C281="","",VLOOKUP(C281,DropdownLists!$D$1:$E$10,2,FALSE))</f>
        <v/>
      </c>
      <c r="F281" t="str">
        <f t="shared" si="25"/>
        <v>school@example.com</v>
      </c>
      <c r="H281" s="27" t="e">
        <f t="shared" si="26"/>
        <v>#VALUE!</v>
      </c>
      <c r="I281" t="e">
        <f t="shared" si="24"/>
        <v>#VALUE!</v>
      </c>
      <c r="J281">
        <f t="shared" si="27"/>
        <v>60123456789</v>
      </c>
      <c r="K281" t="s">
        <v>34</v>
      </c>
      <c r="L281" t="s">
        <v>135</v>
      </c>
      <c r="M281" t="s">
        <v>136</v>
      </c>
      <c r="N281" t="str">
        <f t="shared" si="28"/>
        <v>Kamil ( contoh )</v>
      </c>
      <c r="O281">
        <f t="shared" si="29"/>
        <v>60123456789</v>
      </c>
      <c r="P281" t="s">
        <v>36</v>
      </c>
      <c r="R281" t="s">
        <v>137</v>
      </c>
      <c r="S281" t="s">
        <v>37</v>
      </c>
      <c r="U281" t="str">
        <f>IF(T281="","",VLOOKUP(T281,DropdownLists!$G$1:$H$4,2,FALSE))</f>
        <v/>
      </c>
    </row>
    <row r="282" spans="2:21" x14ac:dyDescent="0.3">
      <c r="B282" t="str">
        <f>IF(A282="","",VLOOKUP(A282,DropdownLists!$A$1:$B$3,2,FALSE))</f>
        <v/>
      </c>
      <c r="D282" t="str">
        <f>IF(C282="","",VLOOKUP(C282,DropdownLists!$D$1:$E$10,2,FALSE))</f>
        <v/>
      </c>
      <c r="F282" t="str">
        <f t="shared" si="25"/>
        <v>school@example.com</v>
      </c>
      <c r="H282" s="27" t="e">
        <f t="shared" si="26"/>
        <v>#VALUE!</v>
      </c>
      <c r="I282" t="e">
        <f t="shared" si="24"/>
        <v>#VALUE!</v>
      </c>
      <c r="J282">
        <f t="shared" si="27"/>
        <v>60123456789</v>
      </c>
      <c r="K282" t="s">
        <v>34</v>
      </c>
      <c r="L282" t="s">
        <v>135</v>
      </c>
      <c r="M282" t="s">
        <v>136</v>
      </c>
      <c r="N282" t="str">
        <f t="shared" si="28"/>
        <v>Kamil ( contoh )</v>
      </c>
      <c r="O282">
        <f t="shared" si="29"/>
        <v>60123456789</v>
      </c>
      <c r="P282" t="s">
        <v>36</v>
      </c>
      <c r="R282" t="s">
        <v>137</v>
      </c>
      <c r="S282" t="s">
        <v>37</v>
      </c>
      <c r="U282" t="str">
        <f>IF(T282="","",VLOOKUP(T282,DropdownLists!$G$1:$H$4,2,FALSE))</f>
        <v/>
      </c>
    </row>
    <row r="283" spans="2:21" x14ac:dyDescent="0.3">
      <c r="B283" t="str">
        <f>IF(A283="","",VLOOKUP(A283,DropdownLists!$A$1:$B$3,2,FALSE))</f>
        <v/>
      </c>
      <c r="D283" t="str">
        <f>IF(C283="","",VLOOKUP(C283,DropdownLists!$D$1:$E$10,2,FALSE))</f>
        <v/>
      </c>
      <c r="F283" t="str">
        <f t="shared" si="25"/>
        <v>school@example.com</v>
      </c>
      <c r="H283" s="27" t="e">
        <f t="shared" si="26"/>
        <v>#VALUE!</v>
      </c>
      <c r="I283" t="e">
        <f t="shared" si="24"/>
        <v>#VALUE!</v>
      </c>
      <c r="J283">
        <f t="shared" si="27"/>
        <v>60123456789</v>
      </c>
      <c r="K283" t="s">
        <v>34</v>
      </c>
      <c r="L283" t="s">
        <v>135</v>
      </c>
      <c r="M283" t="s">
        <v>136</v>
      </c>
      <c r="N283" t="str">
        <f t="shared" si="28"/>
        <v>Kamil ( contoh )</v>
      </c>
      <c r="O283">
        <f t="shared" si="29"/>
        <v>60123456789</v>
      </c>
      <c r="P283" t="s">
        <v>36</v>
      </c>
      <c r="R283" t="s">
        <v>137</v>
      </c>
      <c r="S283" t="s">
        <v>37</v>
      </c>
      <c r="U283" t="str">
        <f>IF(T283="","",VLOOKUP(T283,DropdownLists!$G$1:$H$4,2,FALSE))</f>
        <v/>
      </c>
    </row>
    <row r="284" spans="2:21" x14ac:dyDescent="0.3">
      <c r="B284" t="str">
        <f>IF(A284="","",VLOOKUP(A284,DropdownLists!$A$1:$B$3,2,FALSE))</f>
        <v/>
      </c>
      <c r="D284" t="str">
        <f>IF(C284="","",VLOOKUP(C284,DropdownLists!$D$1:$E$10,2,FALSE))</f>
        <v/>
      </c>
      <c r="F284" t="str">
        <f t="shared" si="25"/>
        <v>school@example.com</v>
      </c>
      <c r="H284" s="27" t="e">
        <f t="shared" si="26"/>
        <v>#VALUE!</v>
      </c>
      <c r="I284" t="e">
        <f t="shared" si="24"/>
        <v>#VALUE!</v>
      </c>
      <c r="J284">
        <f t="shared" si="27"/>
        <v>60123456789</v>
      </c>
      <c r="K284" t="s">
        <v>34</v>
      </c>
      <c r="L284" t="s">
        <v>135</v>
      </c>
      <c r="M284" t="s">
        <v>136</v>
      </c>
      <c r="N284" t="str">
        <f t="shared" si="28"/>
        <v>Kamil ( contoh )</v>
      </c>
      <c r="O284">
        <f t="shared" si="29"/>
        <v>60123456789</v>
      </c>
      <c r="P284" t="s">
        <v>36</v>
      </c>
      <c r="R284" t="s">
        <v>137</v>
      </c>
      <c r="S284" t="s">
        <v>37</v>
      </c>
      <c r="U284" t="str">
        <f>IF(T284="","",VLOOKUP(T284,DropdownLists!$G$1:$H$4,2,FALSE))</f>
        <v/>
      </c>
    </row>
    <row r="285" spans="2:21" x14ac:dyDescent="0.3">
      <c r="B285" t="str">
        <f>IF(A285="","",VLOOKUP(A285,DropdownLists!$A$1:$B$3,2,FALSE))</f>
        <v/>
      </c>
      <c r="D285" t="str">
        <f>IF(C285="","",VLOOKUP(C285,DropdownLists!$D$1:$E$10,2,FALSE))</f>
        <v/>
      </c>
      <c r="F285" t="str">
        <f t="shared" si="25"/>
        <v>school@example.com</v>
      </c>
      <c r="H285" s="27" t="e">
        <f t="shared" si="26"/>
        <v>#VALUE!</v>
      </c>
      <c r="I285" t="e">
        <f t="shared" si="24"/>
        <v>#VALUE!</v>
      </c>
      <c r="J285">
        <f t="shared" si="27"/>
        <v>60123456789</v>
      </c>
      <c r="K285" t="s">
        <v>34</v>
      </c>
      <c r="L285" t="s">
        <v>135</v>
      </c>
      <c r="M285" t="s">
        <v>136</v>
      </c>
      <c r="N285" t="str">
        <f t="shared" si="28"/>
        <v>Kamil ( contoh )</v>
      </c>
      <c r="O285">
        <f t="shared" si="29"/>
        <v>60123456789</v>
      </c>
      <c r="P285" t="s">
        <v>36</v>
      </c>
      <c r="R285" t="s">
        <v>137</v>
      </c>
      <c r="S285" t="s">
        <v>37</v>
      </c>
      <c r="U285" t="str">
        <f>IF(T285="","",VLOOKUP(T285,DropdownLists!$G$1:$H$4,2,FALSE))</f>
        <v/>
      </c>
    </row>
    <row r="286" spans="2:21" x14ac:dyDescent="0.3">
      <c r="B286" t="str">
        <f>IF(A286="","",VLOOKUP(A286,DropdownLists!$A$1:$B$3,2,FALSE))</f>
        <v/>
      </c>
      <c r="D286" t="str">
        <f>IF(C286="","",VLOOKUP(C286,DropdownLists!$D$1:$E$10,2,FALSE))</f>
        <v/>
      </c>
      <c r="F286" t="str">
        <f t="shared" si="25"/>
        <v>school@example.com</v>
      </c>
      <c r="H286" s="27" t="e">
        <f t="shared" si="26"/>
        <v>#VALUE!</v>
      </c>
      <c r="I286" t="e">
        <f t="shared" si="24"/>
        <v>#VALUE!</v>
      </c>
      <c r="J286">
        <f t="shared" si="27"/>
        <v>60123456789</v>
      </c>
      <c r="K286" t="s">
        <v>34</v>
      </c>
      <c r="L286" t="s">
        <v>135</v>
      </c>
      <c r="M286" t="s">
        <v>136</v>
      </c>
      <c r="N286" t="str">
        <f t="shared" si="28"/>
        <v>Kamil ( contoh )</v>
      </c>
      <c r="O286">
        <f t="shared" si="29"/>
        <v>60123456789</v>
      </c>
      <c r="P286" t="s">
        <v>36</v>
      </c>
      <c r="R286" t="s">
        <v>137</v>
      </c>
      <c r="S286" t="s">
        <v>37</v>
      </c>
      <c r="U286" t="str">
        <f>IF(T286="","",VLOOKUP(T286,DropdownLists!$G$1:$H$4,2,FALSE))</f>
        <v/>
      </c>
    </row>
    <row r="287" spans="2:21" x14ac:dyDescent="0.3">
      <c r="B287" t="str">
        <f>IF(A287="","",VLOOKUP(A287,DropdownLists!$A$1:$B$3,2,FALSE))</f>
        <v/>
      </c>
      <c r="D287" t="str">
        <f>IF(C287="","",VLOOKUP(C287,DropdownLists!$D$1:$E$10,2,FALSE))</f>
        <v/>
      </c>
      <c r="F287" t="str">
        <f t="shared" si="25"/>
        <v>school@example.com</v>
      </c>
      <c r="H287" s="27" t="e">
        <f t="shared" si="26"/>
        <v>#VALUE!</v>
      </c>
      <c r="I287" t="e">
        <f t="shared" si="24"/>
        <v>#VALUE!</v>
      </c>
      <c r="J287">
        <f t="shared" si="27"/>
        <v>60123456789</v>
      </c>
      <c r="K287" t="s">
        <v>34</v>
      </c>
      <c r="L287" t="s">
        <v>135</v>
      </c>
      <c r="M287" t="s">
        <v>136</v>
      </c>
      <c r="N287" t="str">
        <f t="shared" si="28"/>
        <v>Kamil ( contoh )</v>
      </c>
      <c r="O287">
        <f t="shared" si="29"/>
        <v>60123456789</v>
      </c>
      <c r="P287" t="s">
        <v>36</v>
      </c>
      <c r="R287" t="s">
        <v>137</v>
      </c>
      <c r="S287" t="s">
        <v>37</v>
      </c>
      <c r="U287" t="str">
        <f>IF(T287="","",VLOOKUP(T287,DropdownLists!$G$1:$H$4,2,FALSE))</f>
        <v/>
      </c>
    </row>
    <row r="288" spans="2:21" x14ac:dyDescent="0.3">
      <c r="B288" t="str">
        <f>IF(A288="","",VLOOKUP(A288,DropdownLists!$A$1:$B$3,2,FALSE))</f>
        <v/>
      </c>
      <c r="D288" t="str">
        <f>IF(C288="","",VLOOKUP(C288,DropdownLists!$D$1:$E$10,2,FALSE))</f>
        <v/>
      </c>
      <c r="F288" t="str">
        <f t="shared" si="25"/>
        <v>school@example.com</v>
      </c>
      <c r="H288" s="27" t="e">
        <f t="shared" si="26"/>
        <v>#VALUE!</v>
      </c>
      <c r="I288" t="e">
        <f t="shared" si="24"/>
        <v>#VALUE!</v>
      </c>
      <c r="J288">
        <f t="shared" si="27"/>
        <v>60123456789</v>
      </c>
      <c r="K288" t="s">
        <v>34</v>
      </c>
      <c r="L288" t="s">
        <v>135</v>
      </c>
      <c r="M288" t="s">
        <v>136</v>
      </c>
      <c r="N288" t="str">
        <f t="shared" si="28"/>
        <v>Kamil ( contoh )</v>
      </c>
      <c r="O288">
        <f t="shared" si="29"/>
        <v>60123456789</v>
      </c>
      <c r="P288" t="s">
        <v>36</v>
      </c>
      <c r="R288" t="s">
        <v>137</v>
      </c>
      <c r="S288" t="s">
        <v>37</v>
      </c>
      <c r="U288" t="str">
        <f>IF(T288="","",VLOOKUP(T288,DropdownLists!$G$1:$H$4,2,FALSE))</f>
        <v/>
      </c>
    </row>
    <row r="289" spans="2:21" x14ac:dyDescent="0.3">
      <c r="B289" t="str">
        <f>IF(A289="","",VLOOKUP(A289,DropdownLists!$A$1:$B$3,2,FALSE))</f>
        <v/>
      </c>
      <c r="D289" t="str">
        <f>IF(C289="","",VLOOKUP(C289,DropdownLists!$D$1:$E$10,2,FALSE))</f>
        <v/>
      </c>
      <c r="F289" t="str">
        <f t="shared" si="25"/>
        <v>school@example.com</v>
      </c>
      <c r="H289" s="27" t="e">
        <f t="shared" si="26"/>
        <v>#VALUE!</v>
      </c>
      <c r="I289" t="e">
        <f t="shared" si="24"/>
        <v>#VALUE!</v>
      </c>
      <c r="J289">
        <f t="shared" si="27"/>
        <v>60123456789</v>
      </c>
      <c r="K289" t="s">
        <v>34</v>
      </c>
      <c r="L289" t="s">
        <v>135</v>
      </c>
      <c r="M289" t="s">
        <v>136</v>
      </c>
      <c r="N289" t="str">
        <f t="shared" si="28"/>
        <v>Kamil ( contoh )</v>
      </c>
      <c r="O289">
        <f t="shared" si="29"/>
        <v>60123456789</v>
      </c>
      <c r="P289" t="s">
        <v>36</v>
      </c>
      <c r="R289" t="s">
        <v>137</v>
      </c>
      <c r="S289" t="s">
        <v>37</v>
      </c>
      <c r="U289" t="str">
        <f>IF(T289="","",VLOOKUP(T289,DropdownLists!$G$1:$H$4,2,FALSE))</f>
        <v/>
      </c>
    </row>
    <row r="290" spans="2:21" x14ac:dyDescent="0.3">
      <c r="B290" t="str">
        <f>IF(A290="","",VLOOKUP(A290,DropdownLists!$A$1:$B$3,2,FALSE))</f>
        <v/>
      </c>
      <c r="D290" t="str">
        <f>IF(C290="","",VLOOKUP(C290,DropdownLists!$D$1:$E$10,2,FALSE))</f>
        <v/>
      </c>
      <c r="F290" t="str">
        <f t="shared" si="25"/>
        <v>school@example.com</v>
      </c>
      <c r="H290" s="27" t="e">
        <f t="shared" si="26"/>
        <v>#VALUE!</v>
      </c>
      <c r="I290" t="e">
        <f t="shared" si="24"/>
        <v>#VALUE!</v>
      </c>
      <c r="J290">
        <f t="shared" si="27"/>
        <v>60123456789</v>
      </c>
      <c r="K290" t="s">
        <v>34</v>
      </c>
      <c r="L290" t="s">
        <v>135</v>
      </c>
      <c r="M290" t="s">
        <v>136</v>
      </c>
      <c r="N290" t="str">
        <f t="shared" si="28"/>
        <v>Kamil ( contoh )</v>
      </c>
      <c r="O290">
        <f t="shared" si="29"/>
        <v>60123456789</v>
      </c>
      <c r="P290" t="s">
        <v>36</v>
      </c>
      <c r="R290" t="s">
        <v>137</v>
      </c>
      <c r="S290" t="s">
        <v>37</v>
      </c>
      <c r="U290" t="str">
        <f>IF(T290="","",VLOOKUP(T290,DropdownLists!$G$1:$H$4,2,FALSE))</f>
        <v/>
      </c>
    </row>
    <row r="291" spans="2:21" x14ac:dyDescent="0.3">
      <c r="B291" t="str">
        <f>IF(A291="","",VLOOKUP(A291,DropdownLists!$A$1:$B$3,2,FALSE))</f>
        <v/>
      </c>
      <c r="D291" t="str">
        <f>IF(C291="","",VLOOKUP(C291,DropdownLists!$D$1:$E$10,2,FALSE))</f>
        <v/>
      </c>
      <c r="F291" t="str">
        <f t="shared" si="25"/>
        <v>school@example.com</v>
      </c>
      <c r="H291" s="27" t="e">
        <f t="shared" si="26"/>
        <v>#VALUE!</v>
      </c>
      <c r="I291" t="e">
        <f t="shared" si="24"/>
        <v>#VALUE!</v>
      </c>
      <c r="J291">
        <f t="shared" si="27"/>
        <v>60123456789</v>
      </c>
      <c r="K291" t="s">
        <v>34</v>
      </c>
      <c r="L291" t="s">
        <v>135</v>
      </c>
      <c r="M291" t="s">
        <v>136</v>
      </c>
      <c r="N291" t="str">
        <f t="shared" si="28"/>
        <v>Kamil ( contoh )</v>
      </c>
      <c r="O291">
        <f t="shared" si="29"/>
        <v>60123456789</v>
      </c>
      <c r="P291" t="s">
        <v>36</v>
      </c>
      <c r="R291" t="s">
        <v>137</v>
      </c>
      <c r="S291" t="s">
        <v>37</v>
      </c>
      <c r="U291" t="str">
        <f>IF(T291="","",VLOOKUP(T291,DropdownLists!$G$1:$H$4,2,FALSE))</f>
        <v/>
      </c>
    </row>
    <row r="292" spans="2:21" x14ac:dyDescent="0.3">
      <c r="B292" t="str">
        <f>IF(A292="","",VLOOKUP(A292,DropdownLists!$A$1:$B$3,2,FALSE))</f>
        <v/>
      </c>
      <c r="D292" t="str">
        <f>IF(C292="","",VLOOKUP(C292,DropdownLists!$D$1:$E$10,2,FALSE))</f>
        <v/>
      </c>
      <c r="F292" t="str">
        <f t="shared" si="25"/>
        <v>school@example.com</v>
      </c>
      <c r="H292" s="27" t="e">
        <f t="shared" si="26"/>
        <v>#VALUE!</v>
      </c>
      <c r="I292" t="e">
        <f t="shared" si="24"/>
        <v>#VALUE!</v>
      </c>
      <c r="J292">
        <f t="shared" si="27"/>
        <v>60123456789</v>
      </c>
      <c r="K292" t="s">
        <v>34</v>
      </c>
      <c r="L292" t="s">
        <v>135</v>
      </c>
      <c r="M292" t="s">
        <v>136</v>
      </c>
      <c r="N292" t="str">
        <f t="shared" si="28"/>
        <v>Kamil ( contoh )</v>
      </c>
      <c r="O292">
        <f t="shared" si="29"/>
        <v>60123456789</v>
      </c>
      <c r="P292" t="s">
        <v>36</v>
      </c>
      <c r="R292" t="s">
        <v>137</v>
      </c>
      <c r="S292" t="s">
        <v>37</v>
      </c>
      <c r="U292" t="str">
        <f>IF(T292="","",VLOOKUP(T292,DropdownLists!$G$1:$H$4,2,FALSE))</f>
        <v/>
      </c>
    </row>
    <row r="293" spans="2:21" x14ac:dyDescent="0.3">
      <c r="B293" t="str">
        <f>IF(A293="","",VLOOKUP(A293,DropdownLists!$A$1:$B$3,2,FALSE))</f>
        <v/>
      </c>
      <c r="D293" t="str">
        <f>IF(C293="","",VLOOKUP(C293,DropdownLists!$D$1:$E$10,2,FALSE))</f>
        <v/>
      </c>
      <c r="F293" t="str">
        <f t="shared" si="25"/>
        <v>school@example.com</v>
      </c>
      <c r="H293" s="27" t="e">
        <f t="shared" si="26"/>
        <v>#VALUE!</v>
      </c>
      <c r="I293" t="e">
        <f t="shared" si="24"/>
        <v>#VALUE!</v>
      </c>
      <c r="J293">
        <f t="shared" si="27"/>
        <v>60123456789</v>
      </c>
      <c r="K293" t="s">
        <v>34</v>
      </c>
      <c r="L293" t="s">
        <v>135</v>
      </c>
      <c r="M293" t="s">
        <v>136</v>
      </c>
      <c r="N293" t="str">
        <f t="shared" si="28"/>
        <v>Kamil ( contoh )</v>
      </c>
      <c r="O293">
        <f t="shared" si="29"/>
        <v>60123456789</v>
      </c>
      <c r="P293" t="s">
        <v>36</v>
      </c>
      <c r="R293" t="s">
        <v>137</v>
      </c>
      <c r="S293" t="s">
        <v>37</v>
      </c>
      <c r="U293" t="str">
        <f>IF(T293="","",VLOOKUP(T293,DropdownLists!$G$1:$H$4,2,FALSE))</f>
        <v/>
      </c>
    </row>
    <row r="294" spans="2:21" x14ac:dyDescent="0.3">
      <c r="B294" t="str">
        <f>IF(A294="","",VLOOKUP(A294,DropdownLists!$A$1:$B$3,2,FALSE))</f>
        <v/>
      </c>
      <c r="D294" t="str">
        <f>IF(C294="","",VLOOKUP(C294,DropdownLists!$D$1:$E$10,2,FALSE))</f>
        <v/>
      </c>
      <c r="F294" t="str">
        <f t="shared" si="25"/>
        <v>school@example.com</v>
      </c>
      <c r="H294" s="27" t="e">
        <f t="shared" si="26"/>
        <v>#VALUE!</v>
      </c>
      <c r="I294" t="e">
        <f t="shared" si="24"/>
        <v>#VALUE!</v>
      </c>
      <c r="J294">
        <f t="shared" si="27"/>
        <v>60123456789</v>
      </c>
      <c r="K294" t="s">
        <v>34</v>
      </c>
      <c r="L294" t="s">
        <v>135</v>
      </c>
      <c r="M294" t="s">
        <v>136</v>
      </c>
      <c r="N294" t="str">
        <f t="shared" si="28"/>
        <v>Kamil ( contoh )</v>
      </c>
      <c r="O294">
        <f t="shared" si="29"/>
        <v>60123456789</v>
      </c>
      <c r="P294" t="s">
        <v>36</v>
      </c>
      <c r="R294" t="s">
        <v>137</v>
      </c>
      <c r="S294" t="s">
        <v>37</v>
      </c>
      <c r="U294" t="str">
        <f>IF(T294="","",VLOOKUP(T294,DropdownLists!$G$1:$H$4,2,FALSE))</f>
        <v/>
      </c>
    </row>
    <row r="295" spans="2:21" x14ac:dyDescent="0.3">
      <c r="B295" t="str">
        <f>IF(A295="","",VLOOKUP(A295,DropdownLists!$A$1:$B$3,2,FALSE))</f>
        <v/>
      </c>
      <c r="D295" t="str">
        <f>IF(C295="","",VLOOKUP(C295,DropdownLists!$D$1:$E$10,2,FALSE))</f>
        <v/>
      </c>
      <c r="F295" t="str">
        <f t="shared" si="25"/>
        <v>school@example.com</v>
      </c>
      <c r="H295" s="27" t="e">
        <f t="shared" si="26"/>
        <v>#VALUE!</v>
      </c>
      <c r="I295" t="e">
        <f t="shared" si="24"/>
        <v>#VALUE!</v>
      </c>
      <c r="J295">
        <f t="shared" si="27"/>
        <v>60123456789</v>
      </c>
      <c r="K295" t="s">
        <v>34</v>
      </c>
      <c r="L295" t="s">
        <v>135</v>
      </c>
      <c r="M295" t="s">
        <v>136</v>
      </c>
      <c r="N295" t="str">
        <f t="shared" si="28"/>
        <v>Kamil ( contoh )</v>
      </c>
      <c r="O295">
        <f t="shared" si="29"/>
        <v>60123456789</v>
      </c>
      <c r="P295" t="s">
        <v>36</v>
      </c>
      <c r="R295" t="s">
        <v>137</v>
      </c>
      <c r="S295" t="s">
        <v>37</v>
      </c>
      <c r="U295" t="str">
        <f>IF(T295="","",VLOOKUP(T295,DropdownLists!$G$1:$H$4,2,FALSE))</f>
        <v/>
      </c>
    </row>
    <row r="296" spans="2:21" x14ac:dyDescent="0.3">
      <c r="B296" t="str">
        <f>IF(A296="","",VLOOKUP(A296,DropdownLists!$A$1:$B$3,2,FALSE))</f>
        <v/>
      </c>
      <c r="D296" t="str">
        <f>IF(C296="","",VLOOKUP(C296,DropdownLists!$D$1:$E$10,2,FALSE))</f>
        <v/>
      </c>
      <c r="F296" t="str">
        <f t="shared" si="25"/>
        <v>school@example.com</v>
      </c>
      <c r="H296" s="27" t="e">
        <f t="shared" si="26"/>
        <v>#VALUE!</v>
      </c>
      <c r="I296" t="e">
        <f t="shared" si="24"/>
        <v>#VALUE!</v>
      </c>
      <c r="J296">
        <f t="shared" si="27"/>
        <v>60123456789</v>
      </c>
      <c r="K296" t="s">
        <v>34</v>
      </c>
      <c r="L296" t="s">
        <v>135</v>
      </c>
      <c r="M296" t="s">
        <v>136</v>
      </c>
      <c r="N296" t="str">
        <f t="shared" si="28"/>
        <v>Kamil ( contoh )</v>
      </c>
      <c r="O296">
        <f t="shared" si="29"/>
        <v>60123456789</v>
      </c>
      <c r="P296" t="s">
        <v>36</v>
      </c>
      <c r="R296" t="s">
        <v>137</v>
      </c>
      <c r="S296" t="s">
        <v>37</v>
      </c>
      <c r="U296" t="str">
        <f>IF(T296="","",VLOOKUP(T296,DropdownLists!$G$1:$H$4,2,FALSE))</f>
        <v/>
      </c>
    </row>
    <row r="297" spans="2:21" x14ac:dyDescent="0.3">
      <c r="B297" t="str">
        <f>IF(A297="","",VLOOKUP(A297,DropdownLists!$A$1:$B$3,2,FALSE))</f>
        <v/>
      </c>
      <c r="D297" t="str">
        <f>IF(C297="","",VLOOKUP(C297,DropdownLists!$D$1:$E$10,2,FALSE))</f>
        <v/>
      </c>
      <c r="F297" t="str">
        <f t="shared" si="25"/>
        <v>school@example.com</v>
      </c>
      <c r="H297" s="27" t="e">
        <f t="shared" si="26"/>
        <v>#VALUE!</v>
      </c>
      <c r="I297" t="e">
        <f t="shared" si="24"/>
        <v>#VALUE!</v>
      </c>
      <c r="J297">
        <f t="shared" si="27"/>
        <v>60123456789</v>
      </c>
      <c r="K297" t="s">
        <v>34</v>
      </c>
      <c r="L297" t="s">
        <v>135</v>
      </c>
      <c r="M297" t="s">
        <v>136</v>
      </c>
      <c r="N297" t="str">
        <f t="shared" si="28"/>
        <v>Kamil ( contoh )</v>
      </c>
      <c r="O297">
        <f t="shared" si="29"/>
        <v>60123456789</v>
      </c>
      <c r="P297" t="s">
        <v>36</v>
      </c>
      <c r="R297" t="s">
        <v>137</v>
      </c>
      <c r="S297" t="s">
        <v>37</v>
      </c>
      <c r="U297" t="str">
        <f>IF(T297="","",VLOOKUP(T297,DropdownLists!$G$1:$H$4,2,FALSE))</f>
        <v/>
      </c>
    </row>
    <row r="298" spans="2:21" x14ac:dyDescent="0.3">
      <c r="B298" t="str">
        <f>IF(A298="","",VLOOKUP(A298,DropdownLists!$A$1:$B$3,2,FALSE))</f>
        <v/>
      </c>
      <c r="D298" t="str">
        <f>IF(C298="","",VLOOKUP(C298,DropdownLists!$D$1:$E$10,2,FALSE))</f>
        <v/>
      </c>
      <c r="F298" t="str">
        <f t="shared" si="25"/>
        <v>school@example.com</v>
      </c>
      <c r="H298" s="27" t="e">
        <f t="shared" si="26"/>
        <v>#VALUE!</v>
      </c>
      <c r="I298" t="e">
        <f t="shared" si="24"/>
        <v>#VALUE!</v>
      </c>
      <c r="J298">
        <f t="shared" si="27"/>
        <v>60123456789</v>
      </c>
      <c r="K298" t="s">
        <v>34</v>
      </c>
      <c r="L298" t="s">
        <v>135</v>
      </c>
      <c r="M298" t="s">
        <v>136</v>
      </c>
      <c r="N298" t="str">
        <f t="shared" si="28"/>
        <v>Kamil ( contoh )</v>
      </c>
      <c r="O298">
        <f t="shared" si="29"/>
        <v>60123456789</v>
      </c>
      <c r="P298" t="s">
        <v>36</v>
      </c>
      <c r="R298" t="s">
        <v>137</v>
      </c>
      <c r="S298" t="s">
        <v>37</v>
      </c>
      <c r="U298" t="str">
        <f>IF(T298="","",VLOOKUP(T298,DropdownLists!$G$1:$H$4,2,FALSE))</f>
        <v/>
      </c>
    </row>
    <row r="299" spans="2:21" x14ac:dyDescent="0.3">
      <c r="B299" t="str">
        <f>IF(A299="","",VLOOKUP(A299,DropdownLists!$A$1:$B$3,2,FALSE))</f>
        <v/>
      </c>
      <c r="D299" t="str">
        <f>IF(C299="","",VLOOKUP(C299,DropdownLists!$D$1:$E$10,2,FALSE))</f>
        <v/>
      </c>
      <c r="F299" t="str">
        <f t="shared" si="25"/>
        <v>school@example.com</v>
      </c>
      <c r="H299" s="27" t="e">
        <f t="shared" si="26"/>
        <v>#VALUE!</v>
      </c>
      <c r="I299" t="e">
        <f t="shared" si="24"/>
        <v>#VALUE!</v>
      </c>
      <c r="J299">
        <f t="shared" si="27"/>
        <v>60123456789</v>
      </c>
      <c r="K299" t="s">
        <v>34</v>
      </c>
      <c r="L299" t="s">
        <v>135</v>
      </c>
      <c r="M299" t="s">
        <v>136</v>
      </c>
      <c r="N299" t="str">
        <f t="shared" si="28"/>
        <v>Kamil ( contoh )</v>
      </c>
      <c r="O299">
        <f t="shared" si="29"/>
        <v>60123456789</v>
      </c>
      <c r="P299" t="s">
        <v>36</v>
      </c>
      <c r="R299" t="s">
        <v>137</v>
      </c>
      <c r="S299" t="s">
        <v>37</v>
      </c>
      <c r="U299" t="str">
        <f>IF(T299="","",VLOOKUP(T299,DropdownLists!$G$1:$H$4,2,FALSE))</f>
        <v/>
      </c>
    </row>
    <row r="300" spans="2:21" x14ac:dyDescent="0.3">
      <c r="B300" t="str">
        <f>IF(A300="","",VLOOKUP(A300,DropdownLists!$A$1:$B$3,2,FALSE))</f>
        <v/>
      </c>
      <c r="D300" t="str">
        <f>IF(C300="","",VLOOKUP(C300,DropdownLists!$D$1:$E$10,2,FALSE))</f>
        <v/>
      </c>
      <c r="F300" t="str">
        <f t="shared" si="25"/>
        <v>school@example.com</v>
      </c>
      <c r="H300" s="27" t="e">
        <f t="shared" si="26"/>
        <v>#VALUE!</v>
      </c>
      <c r="I300" t="e">
        <f t="shared" si="24"/>
        <v>#VALUE!</v>
      </c>
      <c r="J300">
        <f t="shared" si="27"/>
        <v>60123456789</v>
      </c>
      <c r="K300" t="s">
        <v>34</v>
      </c>
      <c r="L300" t="s">
        <v>135</v>
      </c>
      <c r="M300" t="s">
        <v>136</v>
      </c>
      <c r="N300" t="str">
        <f t="shared" si="28"/>
        <v>Kamil ( contoh )</v>
      </c>
      <c r="O300">
        <f t="shared" si="29"/>
        <v>60123456789</v>
      </c>
      <c r="P300" t="s">
        <v>36</v>
      </c>
      <c r="R300" t="s">
        <v>137</v>
      </c>
      <c r="S300" t="s">
        <v>37</v>
      </c>
      <c r="U300" t="str">
        <f>IF(T300="","",VLOOKUP(T300,DropdownLists!$G$1:$H$4,2,FALSE))</f>
        <v/>
      </c>
    </row>
    <row r="301" spans="2:21" x14ac:dyDescent="0.3">
      <c r="B301" t="str">
        <f>IF(A301="","",VLOOKUP(A301,DropdownLists!$A$1:$B$3,2,FALSE))</f>
        <v/>
      </c>
      <c r="D301" t="str">
        <f>IF(C301="","",VLOOKUP(C301,DropdownLists!$D$1:$E$10,2,FALSE))</f>
        <v/>
      </c>
      <c r="F301" t="str">
        <f t="shared" si="25"/>
        <v>school@example.com</v>
      </c>
      <c r="H301" s="27" t="e">
        <f t="shared" si="26"/>
        <v>#VALUE!</v>
      </c>
      <c r="I301" t="e">
        <f t="shared" si="24"/>
        <v>#VALUE!</v>
      </c>
      <c r="J301">
        <f t="shared" si="27"/>
        <v>60123456789</v>
      </c>
      <c r="K301" t="s">
        <v>34</v>
      </c>
      <c r="L301" t="s">
        <v>135</v>
      </c>
      <c r="M301" t="s">
        <v>136</v>
      </c>
      <c r="N301" t="str">
        <f t="shared" si="28"/>
        <v>Kamil ( contoh )</v>
      </c>
      <c r="O301">
        <f t="shared" si="29"/>
        <v>60123456789</v>
      </c>
      <c r="P301" t="s">
        <v>36</v>
      </c>
      <c r="R301" t="s">
        <v>137</v>
      </c>
      <c r="S301" t="s">
        <v>37</v>
      </c>
      <c r="U301" t="str">
        <f>IF(T301="","",VLOOKUP(T301,DropdownLists!$G$1:$H$4,2,FALSE))</f>
        <v/>
      </c>
    </row>
    <row r="302" spans="2:21" x14ac:dyDescent="0.3">
      <c r="B302" t="str">
        <f>IF(A302="","",VLOOKUP(A302,DropdownLists!$A$1:$B$3,2,FALSE))</f>
        <v/>
      </c>
      <c r="D302" t="str">
        <f>IF(C302="","",VLOOKUP(C302,DropdownLists!$D$1:$E$10,2,FALSE))</f>
        <v/>
      </c>
      <c r="F302" t="str">
        <f t="shared" si="25"/>
        <v>school@example.com</v>
      </c>
      <c r="H302" s="27" t="e">
        <f t="shared" si="26"/>
        <v>#VALUE!</v>
      </c>
      <c r="I302" t="e">
        <f t="shared" si="24"/>
        <v>#VALUE!</v>
      </c>
      <c r="J302">
        <f t="shared" si="27"/>
        <v>60123456789</v>
      </c>
      <c r="K302" t="s">
        <v>34</v>
      </c>
      <c r="L302" t="s">
        <v>135</v>
      </c>
      <c r="M302" t="s">
        <v>136</v>
      </c>
      <c r="N302" t="str">
        <f t="shared" si="28"/>
        <v>Kamil ( contoh )</v>
      </c>
      <c r="O302">
        <f t="shared" si="29"/>
        <v>60123456789</v>
      </c>
      <c r="P302" t="s">
        <v>36</v>
      </c>
      <c r="R302" t="s">
        <v>137</v>
      </c>
      <c r="S302" t="s">
        <v>37</v>
      </c>
      <c r="U302" t="str">
        <f>IF(T302="","",VLOOKUP(T302,DropdownLists!$G$1:$H$4,2,FALSE))</f>
        <v/>
      </c>
    </row>
    <row r="303" spans="2:21" x14ac:dyDescent="0.3">
      <c r="B303" t="str">
        <f>IF(A303="","",VLOOKUP(A303,DropdownLists!$A$1:$B$3,2,FALSE))</f>
        <v/>
      </c>
      <c r="D303" t="str">
        <f>IF(C303="","",VLOOKUP(C303,DropdownLists!$D$1:$E$10,2,FALSE))</f>
        <v/>
      </c>
      <c r="F303" t="str">
        <f t="shared" si="25"/>
        <v>school@example.com</v>
      </c>
      <c r="H303" s="27" t="e">
        <f t="shared" si="26"/>
        <v>#VALUE!</v>
      </c>
      <c r="I303" t="e">
        <f t="shared" si="24"/>
        <v>#VALUE!</v>
      </c>
      <c r="J303">
        <f t="shared" si="27"/>
        <v>60123456789</v>
      </c>
      <c r="K303" t="s">
        <v>34</v>
      </c>
      <c r="L303" t="s">
        <v>135</v>
      </c>
      <c r="M303" t="s">
        <v>136</v>
      </c>
      <c r="N303" t="str">
        <f t="shared" si="28"/>
        <v>Kamil ( contoh )</v>
      </c>
      <c r="O303">
        <f t="shared" si="29"/>
        <v>60123456789</v>
      </c>
      <c r="P303" t="s">
        <v>36</v>
      </c>
      <c r="R303" t="s">
        <v>137</v>
      </c>
      <c r="S303" t="s">
        <v>37</v>
      </c>
      <c r="U303" t="str">
        <f>IF(T303="","",VLOOKUP(T303,DropdownLists!$G$1:$H$4,2,FALSE))</f>
        <v/>
      </c>
    </row>
    <row r="304" spans="2:21" x14ac:dyDescent="0.3">
      <c r="B304" t="str">
        <f>IF(A304="","",VLOOKUP(A304,DropdownLists!$A$1:$B$3,2,FALSE))</f>
        <v/>
      </c>
      <c r="D304" t="str">
        <f>IF(C304="","",VLOOKUP(C304,DropdownLists!$D$1:$E$10,2,FALSE))</f>
        <v/>
      </c>
      <c r="F304" t="str">
        <f t="shared" si="25"/>
        <v>school@example.com</v>
      </c>
      <c r="H304" s="27" t="e">
        <f t="shared" si="26"/>
        <v>#VALUE!</v>
      </c>
      <c r="I304" t="e">
        <f t="shared" si="24"/>
        <v>#VALUE!</v>
      </c>
      <c r="J304">
        <f t="shared" si="27"/>
        <v>60123456789</v>
      </c>
      <c r="K304" t="s">
        <v>34</v>
      </c>
      <c r="L304" t="s">
        <v>135</v>
      </c>
      <c r="M304" t="s">
        <v>136</v>
      </c>
      <c r="N304" t="str">
        <f t="shared" si="28"/>
        <v>Kamil ( contoh )</v>
      </c>
      <c r="O304">
        <f t="shared" si="29"/>
        <v>60123456789</v>
      </c>
      <c r="P304" t="s">
        <v>36</v>
      </c>
      <c r="R304" t="s">
        <v>137</v>
      </c>
      <c r="S304" t="s">
        <v>37</v>
      </c>
      <c r="U304" t="str">
        <f>IF(T304="","",VLOOKUP(T304,DropdownLists!$G$1:$H$4,2,FALSE))</f>
        <v/>
      </c>
    </row>
    <row r="305" spans="2:21" x14ac:dyDescent="0.3">
      <c r="B305" t="str">
        <f>IF(A305="","",VLOOKUP(A305,DropdownLists!$A$1:$B$3,2,FALSE))</f>
        <v/>
      </c>
      <c r="D305" t="str">
        <f>IF(C305="","",VLOOKUP(C305,DropdownLists!$D$1:$E$10,2,FALSE))</f>
        <v/>
      </c>
      <c r="F305" t="str">
        <f t="shared" si="25"/>
        <v>school@example.com</v>
      </c>
      <c r="H305" s="27" t="e">
        <f t="shared" si="26"/>
        <v>#VALUE!</v>
      </c>
      <c r="I305" t="e">
        <f t="shared" si="24"/>
        <v>#VALUE!</v>
      </c>
      <c r="J305">
        <f t="shared" si="27"/>
        <v>60123456789</v>
      </c>
      <c r="K305" t="s">
        <v>34</v>
      </c>
      <c r="L305" t="s">
        <v>135</v>
      </c>
      <c r="M305" t="s">
        <v>136</v>
      </c>
      <c r="N305" t="str">
        <f t="shared" si="28"/>
        <v>Kamil ( contoh )</v>
      </c>
      <c r="O305">
        <f t="shared" si="29"/>
        <v>60123456789</v>
      </c>
      <c r="P305" t="s">
        <v>36</v>
      </c>
      <c r="R305" t="s">
        <v>137</v>
      </c>
      <c r="S305" t="s">
        <v>37</v>
      </c>
      <c r="U305" t="str">
        <f>IF(T305="","",VLOOKUP(T305,DropdownLists!$G$1:$H$4,2,FALSE))</f>
        <v/>
      </c>
    </row>
    <row r="306" spans="2:21" x14ac:dyDescent="0.3">
      <c r="B306" t="str">
        <f>IF(A306="","",VLOOKUP(A306,DropdownLists!$A$1:$B$3,2,FALSE))</f>
        <v/>
      </c>
      <c r="D306" t="str">
        <f>IF(C306="","",VLOOKUP(C306,DropdownLists!$D$1:$E$10,2,FALSE))</f>
        <v/>
      </c>
      <c r="F306" t="str">
        <f t="shared" si="25"/>
        <v>school@example.com</v>
      </c>
      <c r="H306" s="27" t="e">
        <f t="shared" si="26"/>
        <v>#VALUE!</v>
      </c>
      <c r="I306" t="e">
        <f t="shared" si="24"/>
        <v>#VALUE!</v>
      </c>
      <c r="J306">
        <f t="shared" si="27"/>
        <v>60123456789</v>
      </c>
      <c r="K306" t="s">
        <v>34</v>
      </c>
      <c r="L306" t="s">
        <v>135</v>
      </c>
      <c r="M306" t="s">
        <v>136</v>
      </c>
      <c r="N306" t="str">
        <f t="shared" si="28"/>
        <v>Kamil ( contoh )</v>
      </c>
      <c r="O306">
        <f t="shared" si="29"/>
        <v>60123456789</v>
      </c>
      <c r="P306" t="s">
        <v>36</v>
      </c>
      <c r="R306" t="s">
        <v>137</v>
      </c>
      <c r="S306" t="s">
        <v>37</v>
      </c>
      <c r="U306" t="str">
        <f>IF(T306="","",VLOOKUP(T306,DropdownLists!$G$1:$H$4,2,FALSE))</f>
        <v/>
      </c>
    </row>
    <row r="307" spans="2:21" x14ac:dyDescent="0.3">
      <c r="B307" t="str">
        <f>IF(A307="","",VLOOKUP(A307,DropdownLists!$A$1:$B$3,2,FALSE))</f>
        <v/>
      </c>
      <c r="D307" t="str">
        <f>IF(C307="","",VLOOKUP(C307,DropdownLists!$D$1:$E$10,2,FALSE))</f>
        <v/>
      </c>
      <c r="F307" t="str">
        <f t="shared" si="25"/>
        <v>school@example.com</v>
      </c>
      <c r="H307" s="27" t="e">
        <f t="shared" si="26"/>
        <v>#VALUE!</v>
      </c>
      <c r="I307" t="e">
        <f t="shared" si="24"/>
        <v>#VALUE!</v>
      </c>
      <c r="J307">
        <f t="shared" si="27"/>
        <v>60123456789</v>
      </c>
      <c r="K307" t="s">
        <v>34</v>
      </c>
      <c r="L307" t="s">
        <v>135</v>
      </c>
      <c r="M307" t="s">
        <v>136</v>
      </c>
      <c r="N307" t="str">
        <f t="shared" si="28"/>
        <v>Kamil ( contoh )</v>
      </c>
      <c r="O307">
        <f t="shared" si="29"/>
        <v>60123456789</v>
      </c>
      <c r="P307" t="s">
        <v>36</v>
      </c>
      <c r="R307" t="s">
        <v>137</v>
      </c>
      <c r="S307" t="s">
        <v>37</v>
      </c>
      <c r="U307" t="str">
        <f>IF(T307="","",VLOOKUP(T307,DropdownLists!$G$1:$H$4,2,FALSE))</f>
        <v/>
      </c>
    </row>
    <row r="308" spans="2:21" x14ac:dyDescent="0.3">
      <c r="B308" t="str">
        <f>IF(A308="","",VLOOKUP(A308,DropdownLists!$A$1:$B$3,2,FALSE))</f>
        <v/>
      </c>
      <c r="D308" t="str">
        <f>IF(C308="","",VLOOKUP(C308,DropdownLists!$D$1:$E$10,2,FALSE))</f>
        <v/>
      </c>
      <c r="F308" t="str">
        <f t="shared" si="25"/>
        <v>school@example.com</v>
      </c>
      <c r="H308" s="27" t="e">
        <f t="shared" si="26"/>
        <v>#VALUE!</v>
      </c>
      <c r="I308" t="e">
        <f t="shared" si="24"/>
        <v>#VALUE!</v>
      </c>
      <c r="J308">
        <f t="shared" si="27"/>
        <v>60123456789</v>
      </c>
      <c r="K308" t="s">
        <v>34</v>
      </c>
      <c r="L308" t="s">
        <v>135</v>
      </c>
      <c r="M308" t="s">
        <v>136</v>
      </c>
      <c r="N308" t="str">
        <f t="shared" si="28"/>
        <v>Kamil ( contoh )</v>
      </c>
      <c r="O308">
        <f t="shared" si="29"/>
        <v>60123456789</v>
      </c>
      <c r="P308" t="s">
        <v>36</v>
      </c>
      <c r="R308" t="s">
        <v>137</v>
      </c>
      <c r="S308" t="s">
        <v>37</v>
      </c>
      <c r="U308" t="str">
        <f>IF(T308="","",VLOOKUP(T308,DropdownLists!$G$1:$H$4,2,FALSE))</f>
        <v/>
      </c>
    </row>
    <row r="309" spans="2:21" x14ac:dyDescent="0.3">
      <c r="B309" t="str">
        <f>IF(A309="","",VLOOKUP(A309,DropdownLists!$A$1:$B$3,2,FALSE))</f>
        <v/>
      </c>
      <c r="D309" t="str">
        <f>IF(C309="","",VLOOKUP(C309,DropdownLists!$D$1:$E$10,2,FALSE))</f>
        <v/>
      </c>
      <c r="F309" t="str">
        <f t="shared" si="25"/>
        <v>school@example.com</v>
      </c>
      <c r="H309" s="27" t="e">
        <f t="shared" si="26"/>
        <v>#VALUE!</v>
      </c>
      <c r="I309" t="e">
        <f t="shared" si="24"/>
        <v>#VALUE!</v>
      </c>
      <c r="J309">
        <f t="shared" si="27"/>
        <v>60123456789</v>
      </c>
      <c r="K309" t="s">
        <v>34</v>
      </c>
      <c r="L309" t="s">
        <v>135</v>
      </c>
      <c r="M309" t="s">
        <v>136</v>
      </c>
      <c r="N309" t="str">
        <f t="shared" si="28"/>
        <v>Kamil ( contoh )</v>
      </c>
      <c r="O309">
        <f t="shared" si="29"/>
        <v>60123456789</v>
      </c>
      <c r="P309" t="s">
        <v>36</v>
      </c>
      <c r="R309" t="s">
        <v>137</v>
      </c>
      <c r="S309" t="s">
        <v>37</v>
      </c>
      <c r="U309" t="str">
        <f>IF(T309="","",VLOOKUP(T309,DropdownLists!$G$1:$H$4,2,FALSE))</f>
        <v/>
      </c>
    </row>
    <row r="310" spans="2:21" x14ac:dyDescent="0.3">
      <c r="B310" t="str">
        <f>IF(A310="","",VLOOKUP(A310,DropdownLists!$A$1:$B$3,2,FALSE))</f>
        <v/>
      </c>
      <c r="D310" t="str">
        <f>IF(C310="","",VLOOKUP(C310,DropdownLists!$D$1:$E$10,2,FALSE))</f>
        <v/>
      </c>
      <c r="F310" t="str">
        <f t="shared" si="25"/>
        <v>school@example.com</v>
      </c>
      <c r="H310" s="27" t="e">
        <f t="shared" si="26"/>
        <v>#VALUE!</v>
      </c>
      <c r="I310" t="e">
        <f t="shared" si="24"/>
        <v>#VALUE!</v>
      </c>
      <c r="J310">
        <f t="shared" si="27"/>
        <v>60123456789</v>
      </c>
      <c r="K310" t="s">
        <v>34</v>
      </c>
      <c r="L310" t="s">
        <v>135</v>
      </c>
      <c r="M310" t="s">
        <v>136</v>
      </c>
      <c r="N310" t="str">
        <f t="shared" si="28"/>
        <v>Kamil ( contoh )</v>
      </c>
      <c r="O310">
        <f t="shared" si="29"/>
        <v>60123456789</v>
      </c>
      <c r="P310" t="s">
        <v>36</v>
      </c>
      <c r="R310" t="s">
        <v>137</v>
      </c>
      <c r="S310" t="s">
        <v>37</v>
      </c>
      <c r="U310" t="str">
        <f>IF(T310="","",VLOOKUP(T310,DropdownLists!$G$1:$H$4,2,FALSE))</f>
        <v/>
      </c>
    </row>
    <row r="311" spans="2:21" x14ac:dyDescent="0.3">
      <c r="B311" t="str">
        <f>IF(A311="","",VLOOKUP(A311,DropdownLists!$A$1:$B$3,2,FALSE))</f>
        <v/>
      </c>
      <c r="D311" t="str">
        <f>IF(C311="","",VLOOKUP(C311,DropdownLists!$D$1:$E$10,2,FALSE))</f>
        <v/>
      </c>
      <c r="F311" t="str">
        <f t="shared" si="25"/>
        <v>school@example.com</v>
      </c>
      <c r="H311" s="27" t="e">
        <f t="shared" si="26"/>
        <v>#VALUE!</v>
      </c>
      <c r="I311" t="e">
        <f t="shared" si="24"/>
        <v>#VALUE!</v>
      </c>
      <c r="J311">
        <f t="shared" si="27"/>
        <v>60123456789</v>
      </c>
      <c r="K311" t="s">
        <v>34</v>
      </c>
      <c r="L311" t="s">
        <v>135</v>
      </c>
      <c r="M311" t="s">
        <v>136</v>
      </c>
      <c r="N311" t="str">
        <f t="shared" si="28"/>
        <v>Kamil ( contoh )</v>
      </c>
      <c r="O311">
        <f t="shared" si="29"/>
        <v>60123456789</v>
      </c>
      <c r="P311" t="s">
        <v>36</v>
      </c>
      <c r="R311" t="s">
        <v>137</v>
      </c>
      <c r="S311" t="s">
        <v>37</v>
      </c>
      <c r="U311" t="str">
        <f>IF(T311="","",VLOOKUP(T311,DropdownLists!$G$1:$H$4,2,FALSE))</f>
        <v/>
      </c>
    </row>
    <row r="312" spans="2:21" x14ac:dyDescent="0.3">
      <c r="B312" t="str">
        <f>IF(A312="","",VLOOKUP(A312,DropdownLists!$A$1:$B$3,2,FALSE))</f>
        <v/>
      </c>
      <c r="D312" t="str">
        <f>IF(C312="","",VLOOKUP(C312,DropdownLists!$D$1:$E$10,2,FALSE))</f>
        <v/>
      </c>
      <c r="F312" t="str">
        <f t="shared" si="25"/>
        <v>school@example.com</v>
      </c>
      <c r="H312" s="27" t="e">
        <f t="shared" si="26"/>
        <v>#VALUE!</v>
      </c>
      <c r="I312" t="e">
        <f t="shared" si="24"/>
        <v>#VALUE!</v>
      </c>
      <c r="J312">
        <f t="shared" si="27"/>
        <v>60123456789</v>
      </c>
      <c r="K312" t="s">
        <v>34</v>
      </c>
      <c r="L312" t="s">
        <v>135</v>
      </c>
      <c r="M312" t="s">
        <v>136</v>
      </c>
      <c r="N312" t="str">
        <f t="shared" si="28"/>
        <v>Kamil ( contoh )</v>
      </c>
      <c r="O312">
        <f t="shared" si="29"/>
        <v>60123456789</v>
      </c>
      <c r="P312" t="s">
        <v>36</v>
      </c>
      <c r="R312" t="s">
        <v>137</v>
      </c>
      <c r="S312" t="s">
        <v>37</v>
      </c>
      <c r="U312" t="str">
        <f>IF(T312="","",VLOOKUP(T312,DropdownLists!$G$1:$H$4,2,FALSE))</f>
        <v/>
      </c>
    </row>
    <row r="313" spans="2:21" x14ac:dyDescent="0.3">
      <c r="B313" t="str">
        <f>IF(A313="","",VLOOKUP(A313,DropdownLists!$A$1:$B$3,2,FALSE))</f>
        <v/>
      </c>
      <c r="D313" t="str">
        <f>IF(C313="","",VLOOKUP(C313,DropdownLists!$D$1:$E$10,2,FALSE))</f>
        <v/>
      </c>
      <c r="F313" t="str">
        <f t="shared" si="25"/>
        <v>school@example.com</v>
      </c>
      <c r="H313" s="27" t="e">
        <f t="shared" si="26"/>
        <v>#VALUE!</v>
      </c>
      <c r="I313" t="e">
        <f t="shared" si="24"/>
        <v>#VALUE!</v>
      </c>
      <c r="J313">
        <f t="shared" si="27"/>
        <v>60123456789</v>
      </c>
      <c r="K313" t="s">
        <v>34</v>
      </c>
      <c r="L313" t="s">
        <v>135</v>
      </c>
      <c r="M313" t="s">
        <v>136</v>
      </c>
      <c r="N313" t="str">
        <f t="shared" si="28"/>
        <v>Kamil ( contoh )</v>
      </c>
      <c r="O313">
        <f t="shared" si="29"/>
        <v>60123456789</v>
      </c>
      <c r="P313" t="s">
        <v>36</v>
      </c>
      <c r="R313" t="s">
        <v>137</v>
      </c>
      <c r="S313" t="s">
        <v>37</v>
      </c>
      <c r="U313" t="str">
        <f>IF(T313="","",VLOOKUP(T313,DropdownLists!$G$1:$H$4,2,FALSE))</f>
        <v/>
      </c>
    </row>
    <row r="314" spans="2:21" x14ac:dyDescent="0.3">
      <c r="B314" t="str">
        <f>IF(A314="","",VLOOKUP(A314,DropdownLists!$A$1:$B$3,2,FALSE))</f>
        <v/>
      </c>
      <c r="D314" t="str">
        <f>IF(C314="","",VLOOKUP(C314,DropdownLists!$D$1:$E$10,2,FALSE))</f>
        <v/>
      </c>
      <c r="F314" t="str">
        <f t="shared" si="25"/>
        <v>school@example.com</v>
      </c>
      <c r="H314" s="27" t="e">
        <f t="shared" si="26"/>
        <v>#VALUE!</v>
      </c>
      <c r="I314" t="e">
        <f t="shared" si="24"/>
        <v>#VALUE!</v>
      </c>
      <c r="J314">
        <f t="shared" si="27"/>
        <v>60123456789</v>
      </c>
      <c r="K314" t="s">
        <v>34</v>
      </c>
      <c r="L314" t="s">
        <v>135</v>
      </c>
      <c r="M314" t="s">
        <v>136</v>
      </c>
      <c r="N314" t="str">
        <f t="shared" si="28"/>
        <v>Kamil ( contoh )</v>
      </c>
      <c r="O314">
        <f t="shared" si="29"/>
        <v>60123456789</v>
      </c>
      <c r="P314" t="s">
        <v>36</v>
      </c>
      <c r="R314" t="s">
        <v>137</v>
      </c>
      <c r="S314" t="s">
        <v>37</v>
      </c>
      <c r="U314" t="str">
        <f>IF(T314="","",VLOOKUP(T314,DropdownLists!$G$1:$H$4,2,FALSE))</f>
        <v/>
      </c>
    </row>
    <row r="315" spans="2:21" x14ac:dyDescent="0.3">
      <c r="B315" t="str">
        <f>IF(A315="","",VLOOKUP(A315,DropdownLists!$A$1:$B$3,2,FALSE))</f>
        <v/>
      </c>
      <c r="D315" t="str">
        <f>IF(C315="","",VLOOKUP(C315,DropdownLists!$D$1:$E$10,2,FALSE))</f>
        <v/>
      </c>
      <c r="F315" t="str">
        <f t="shared" si="25"/>
        <v>school@example.com</v>
      </c>
      <c r="H315" s="27" t="e">
        <f t="shared" si="26"/>
        <v>#VALUE!</v>
      </c>
      <c r="I315" t="e">
        <f t="shared" si="24"/>
        <v>#VALUE!</v>
      </c>
      <c r="J315">
        <f t="shared" si="27"/>
        <v>60123456789</v>
      </c>
      <c r="K315" t="s">
        <v>34</v>
      </c>
      <c r="L315" t="s">
        <v>135</v>
      </c>
      <c r="M315" t="s">
        <v>136</v>
      </c>
      <c r="N315" t="str">
        <f t="shared" si="28"/>
        <v>Kamil ( contoh )</v>
      </c>
      <c r="O315">
        <f t="shared" si="29"/>
        <v>60123456789</v>
      </c>
      <c r="P315" t="s">
        <v>36</v>
      </c>
      <c r="R315" t="s">
        <v>137</v>
      </c>
      <c r="S315" t="s">
        <v>37</v>
      </c>
      <c r="U315" t="str">
        <f>IF(T315="","",VLOOKUP(T315,DropdownLists!$G$1:$H$4,2,FALSE))</f>
        <v/>
      </c>
    </row>
    <row r="316" spans="2:21" x14ac:dyDescent="0.3">
      <c r="B316" t="str">
        <f>IF(A316="","",VLOOKUP(A316,DropdownLists!$A$1:$B$3,2,FALSE))</f>
        <v/>
      </c>
      <c r="D316" t="str">
        <f>IF(C316="","",VLOOKUP(C316,DropdownLists!$D$1:$E$10,2,FALSE))</f>
        <v/>
      </c>
      <c r="F316" t="str">
        <f t="shared" si="25"/>
        <v>school@example.com</v>
      </c>
      <c r="H316" s="27" t="e">
        <f t="shared" si="26"/>
        <v>#VALUE!</v>
      </c>
      <c r="I316" t="e">
        <f t="shared" si="24"/>
        <v>#VALUE!</v>
      </c>
      <c r="J316">
        <f t="shared" si="27"/>
        <v>60123456789</v>
      </c>
      <c r="K316" t="s">
        <v>34</v>
      </c>
      <c r="L316" t="s">
        <v>135</v>
      </c>
      <c r="M316" t="s">
        <v>136</v>
      </c>
      <c r="N316" t="str">
        <f t="shared" si="28"/>
        <v>Kamil ( contoh )</v>
      </c>
      <c r="O316">
        <f t="shared" si="29"/>
        <v>60123456789</v>
      </c>
      <c r="P316" t="s">
        <v>36</v>
      </c>
      <c r="R316" t="s">
        <v>137</v>
      </c>
      <c r="S316" t="s">
        <v>37</v>
      </c>
      <c r="U316" t="str">
        <f>IF(T316="","",VLOOKUP(T316,DropdownLists!$G$1:$H$4,2,FALSE))</f>
        <v/>
      </c>
    </row>
    <row r="317" spans="2:21" x14ac:dyDescent="0.3">
      <c r="B317" t="str">
        <f>IF(A317="","",VLOOKUP(A317,DropdownLists!$A$1:$B$3,2,FALSE))</f>
        <v/>
      </c>
      <c r="D317" t="str">
        <f>IF(C317="","",VLOOKUP(C317,DropdownLists!$D$1:$E$10,2,FALSE))</f>
        <v/>
      </c>
      <c r="F317" t="str">
        <f t="shared" si="25"/>
        <v>school@example.com</v>
      </c>
      <c r="H317" s="27" t="e">
        <f t="shared" si="26"/>
        <v>#VALUE!</v>
      </c>
      <c r="I317" t="e">
        <f t="shared" si="24"/>
        <v>#VALUE!</v>
      </c>
      <c r="J317">
        <f t="shared" si="27"/>
        <v>60123456789</v>
      </c>
      <c r="K317" t="s">
        <v>34</v>
      </c>
      <c r="L317" t="s">
        <v>135</v>
      </c>
      <c r="M317" t="s">
        <v>136</v>
      </c>
      <c r="N317" t="str">
        <f t="shared" si="28"/>
        <v>Kamil ( contoh )</v>
      </c>
      <c r="O317">
        <f t="shared" si="29"/>
        <v>60123456789</v>
      </c>
      <c r="P317" t="s">
        <v>36</v>
      </c>
      <c r="R317" t="s">
        <v>137</v>
      </c>
      <c r="S317" t="s">
        <v>37</v>
      </c>
      <c r="U317" t="str">
        <f>IF(T317="","",VLOOKUP(T317,DropdownLists!$G$1:$H$4,2,FALSE))</f>
        <v/>
      </c>
    </row>
    <row r="318" spans="2:21" x14ac:dyDescent="0.3">
      <c r="B318" t="str">
        <f>IF(A318="","",VLOOKUP(A318,DropdownLists!$A$1:$B$3,2,FALSE))</f>
        <v/>
      </c>
      <c r="D318" t="str">
        <f>IF(C318="","",VLOOKUP(C318,DropdownLists!$D$1:$E$10,2,FALSE))</f>
        <v/>
      </c>
      <c r="F318" t="str">
        <f t="shared" si="25"/>
        <v>school@example.com</v>
      </c>
      <c r="H318" s="27" t="e">
        <f t="shared" si="26"/>
        <v>#VALUE!</v>
      </c>
      <c r="I318" t="e">
        <f t="shared" si="24"/>
        <v>#VALUE!</v>
      </c>
      <c r="J318">
        <f t="shared" si="27"/>
        <v>60123456789</v>
      </c>
      <c r="K318" t="s">
        <v>34</v>
      </c>
      <c r="L318" t="s">
        <v>135</v>
      </c>
      <c r="M318" t="s">
        <v>136</v>
      </c>
      <c r="N318" t="str">
        <f t="shared" si="28"/>
        <v>Kamil ( contoh )</v>
      </c>
      <c r="O318">
        <f t="shared" si="29"/>
        <v>60123456789</v>
      </c>
      <c r="P318" t="s">
        <v>36</v>
      </c>
      <c r="R318" t="s">
        <v>137</v>
      </c>
      <c r="S318" t="s">
        <v>37</v>
      </c>
      <c r="U318" t="str">
        <f>IF(T318="","",VLOOKUP(T318,DropdownLists!$G$1:$H$4,2,FALSE))</f>
        <v/>
      </c>
    </row>
    <row r="319" spans="2:21" x14ac:dyDescent="0.3">
      <c r="B319" t="str">
        <f>IF(A319="","",VLOOKUP(A319,DropdownLists!$A$1:$B$3,2,FALSE))</f>
        <v/>
      </c>
      <c r="D319" t="str">
        <f>IF(C319="","",VLOOKUP(C319,DropdownLists!$D$1:$E$10,2,FALSE))</f>
        <v/>
      </c>
      <c r="F319" t="str">
        <f t="shared" si="25"/>
        <v>school@example.com</v>
      </c>
      <c r="H319" s="27" t="e">
        <f t="shared" si="26"/>
        <v>#VALUE!</v>
      </c>
      <c r="I319" t="e">
        <f t="shared" si="24"/>
        <v>#VALUE!</v>
      </c>
      <c r="J319">
        <f t="shared" si="27"/>
        <v>60123456789</v>
      </c>
      <c r="K319" t="s">
        <v>34</v>
      </c>
      <c r="L319" t="s">
        <v>135</v>
      </c>
      <c r="M319" t="s">
        <v>136</v>
      </c>
      <c r="N319" t="str">
        <f t="shared" si="28"/>
        <v>Kamil ( contoh )</v>
      </c>
      <c r="O319">
        <f t="shared" si="29"/>
        <v>60123456789</v>
      </c>
      <c r="P319" t="s">
        <v>36</v>
      </c>
      <c r="R319" t="s">
        <v>137</v>
      </c>
      <c r="S319" t="s">
        <v>37</v>
      </c>
      <c r="U319" t="str">
        <f>IF(T319="","",VLOOKUP(T319,DropdownLists!$G$1:$H$4,2,FALSE))</f>
        <v/>
      </c>
    </row>
    <row r="320" spans="2:21" x14ac:dyDescent="0.3">
      <c r="B320" t="str">
        <f>IF(A320="","",VLOOKUP(A320,DropdownLists!$A$1:$B$3,2,FALSE))</f>
        <v/>
      </c>
      <c r="D320" t="str">
        <f>IF(C320="","",VLOOKUP(C320,DropdownLists!$D$1:$E$10,2,FALSE))</f>
        <v/>
      </c>
      <c r="F320" t="str">
        <f t="shared" si="25"/>
        <v>school@example.com</v>
      </c>
      <c r="H320" s="27" t="e">
        <f t="shared" si="26"/>
        <v>#VALUE!</v>
      </c>
      <c r="I320" t="e">
        <f t="shared" si="24"/>
        <v>#VALUE!</v>
      </c>
      <c r="J320">
        <f t="shared" si="27"/>
        <v>60123456789</v>
      </c>
      <c r="K320" t="s">
        <v>34</v>
      </c>
      <c r="L320" t="s">
        <v>135</v>
      </c>
      <c r="M320" t="s">
        <v>136</v>
      </c>
      <c r="N320" t="str">
        <f t="shared" si="28"/>
        <v>Kamil ( contoh )</v>
      </c>
      <c r="O320">
        <f t="shared" si="29"/>
        <v>60123456789</v>
      </c>
      <c r="P320" t="s">
        <v>36</v>
      </c>
      <c r="R320" t="s">
        <v>137</v>
      </c>
      <c r="S320" t="s">
        <v>37</v>
      </c>
      <c r="U320" t="str">
        <f>IF(T320="","",VLOOKUP(T320,DropdownLists!$G$1:$H$4,2,FALSE))</f>
        <v/>
      </c>
    </row>
    <row r="321" spans="2:21" x14ac:dyDescent="0.3">
      <c r="B321" t="str">
        <f>IF(A321="","",VLOOKUP(A321,DropdownLists!$A$1:$B$3,2,FALSE))</f>
        <v/>
      </c>
      <c r="D321" t="str">
        <f>IF(C321="","",VLOOKUP(C321,DropdownLists!$D$1:$E$10,2,FALSE))</f>
        <v/>
      </c>
      <c r="F321" t="str">
        <f t="shared" si="25"/>
        <v>school@example.com</v>
      </c>
      <c r="H321" s="27" t="e">
        <f t="shared" si="26"/>
        <v>#VALUE!</v>
      </c>
      <c r="I321" t="e">
        <f t="shared" si="24"/>
        <v>#VALUE!</v>
      </c>
      <c r="J321">
        <f t="shared" si="27"/>
        <v>60123456789</v>
      </c>
      <c r="K321" t="s">
        <v>34</v>
      </c>
      <c r="L321" t="s">
        <v>135</v>
      </c>
      <c r="M321" t="s">
        <v>136</v>
      </c>
      <c r="N321" t="str">
        <f t="shared" si="28"/>
        <v>Kamil ( contoh )</v>
      </c>
      <c r="O321">
        <f t="shared" si="29"/>
        <v>60123456789</v>
      </c>
      <c r="P321" t="s">
        <v>36</v>
      </c>
      <c r="R321" t="s">
        <v>137</v>
      </c>
      <c r="S321" t="s">
        <v>37</v>
      </c>
      <c r="U321" t="str">
        <f>IF(T321="","",VLOOKUP(T321,DropdownLists!$G$1:$H$4,2,FALSE))</f>
        <v/>
      </c>
    </row>
    <row r="322" spans="2:21" x14ac:dyDescent="0.3">
      <c r="B322" t="str">
        <f>IF(A322="","",VLOOKUP(A322,DropdownLists!$A$1:$B$3,2,FALSE))</f>
        <v/>
      </c>
      <c r="D322" t="str">
        <f>IF(C322="","",VLOOKUP(C322,DropdownLists!$D$1:$E$10,2,FALSE))</f>
        <v/>
      </c>
      <c r="F322" t="str">
        <f t="shared" si="25"/>
        <v>school@example.com</v>
      </c>
      <c r="H322" s="27" t="e">
        <f t="shared" si="26"/>
        <v>#VALUE!</v>
      </c>
      <c r="I322" t="e">
        <f t="shared" si="24"/>
        <v>#VALUE!</v>
      </c>
      <c r="J322">
        <f t="shared" si="27"/>
        <v>60123456789</v>
      </c>
      <c r="K322" t="s">
        <v>34</v>
      </c>
      <c r="L322" t="s">
        <v>135</v>
      </c>
      <c r="M322" t="s">
        <v>136</v>
      </c>
      <c r="N322" t="str">
        <f t="shared" si="28"/>
        <v>Kamil ( contoh )</v>
      </c>
      <c r="O322">
        <f t="shared" si="29"/>
        <v>60123456789</v>
      </c>
      <c r="P322" t="s">
        <v>36</v>
      </c>
      <c r="R322" t="s">
        <v>137</v>
      </c>
      <c r="S322" t="s">
        <v>37</v>
      </c>
      <c r="U322" t="str">
        <f>IF(T322="","",VLOOKUP(T322,DropdownLists!$G$1:$H$4,2,FALSE))</f>
        <v/>
      </c>
    </row>
    <row r="323" spans="2:21" x14ac:dyDescent="0.3">
      <c r="B323" t="str">
        <f>IF(A323="","",VLOOKUP(A323,DropdownLists!$A$1:$B$3,2,FALSE))</f>
        <v/>
      </c>
      <c r="D323" t="str">
        <f>IF(C323="","",VLOOKUP(C323,DropdownLists!$D$1:$E$10,2,FALSE))</f>
        <v/>
      </c>
      <c r="F323" t="str">
        <f t="shared" si="25"/>
        <v>school@example.com</v>
      </c>
      <c r="H323" s="27" t="e">
        <f t="shared" si="26"/>
        <v>#VALUE!</v>
      </c>
      <c r="I323" t="e">
        <f t="shared" si="24"/>
        <v>#VALUE!</v>
      </c>
      <c r="J323">
        <f t="shared" si="27"/>
        <v>60123456789</v>
      </c>
      <c r="K323" t="s">
        <v>34</v>
      </c>
      <c r="L323" t="s">
        <v>135</v>
      </c>
      <c r="M323" t="s">
        <v>136</v>
      </c>
      <c r="N323" t="str">
        <f t="shared" si="28"/>
        <v>Kamil ( contoh )</v>
      </c>
      <c r="O323">
        <f t="shared" si="29"/>
        <v>60123456789</v>
      </c>
      <c r="P323" t="s">
        <v>36</v>
      </c>
      <c r="R323" t="s">
        <v>137</v>
      </c>
      <c r="S323" t="s">
        <v>37</v>
      </c>
      <c r="U323" t="str">
        <f>IF(T323="","",VLOOKUP(T323,DropdownLists!$G$1:$H$4,2,FALSE))</f>
        <v/>
      </c>
    </row>
    <row r="324" spans="2:21" x14ac:dyDescent="0.3">
      <c r="B324" t="str">
        <f>IF(A324="","",VLOOKUP(A324,DropdownLists!$A$1:$B$3,2,FALSE))</f>
        <v/>
      </c>
      <c r="D324" t="str">
        <f>IF(C324="","",VLOOKUP(C324,DropdownLists!$D$1:$E$10,2,FALSE))</f>
        <v/>
      </c>
      <c r="F324" t="str">
        <f t="shared" si="25"/>
        <v>school@example.com</v>
      </c>
      <c r="H324" s="27" t="e">
        <f t="shared" si="26"/>
        <v>#VALUE!</v>
      </c>
      <c r="I324" t="e">
        <f t="shared" si="24"/>
        <v>#VALUE!</v>
      </c>
      <c r="J324">
        <f t="shared" si="27"/>
        <v>60123456789</v>
      </c>
      <c r="K324" t="s">
        <v>34</v>
      </c>
      <c r="L324" t="s">
        <v>135</v>
      </c>
      <c r="M324" t="s">
        <v>136</v>
      </c>
      <c r="N324" t="str">
        <f t="shared" si="28"/>
        <v>Kamil ( contoh )</v>
      </c>
      <c r="O324">
        <f t="shared" si="29"/>
        <v>60123456789</v>
      </c>
      <c r="P324" t="s">
        <v>36</v>
      </c>
      <c r="R324" t="s">
        <v>137</v>
      </c>
      <c r="S324" t="s">
        <v>37</v>
      </c>
      <c r="U324" t="str">
        <f>IF(T324="","",VLOOKUP(T324,DropdownLists!$G$1:$H$4,2,FALSE))</f>
        <v/>
      </c>
    </row>
    <row r="325" spans="2:21" x14ac:dyDescent="0.3">
      <c r="B325" t="str">
        <f>IF(A325="","",VLOOKUP(A325,DropdownLists!$A$1:$B$3,2,FALSE))</f>
        <v/>
      </c>
      <c r="D325" t="str">
        <f>IF(C325="","",VLOOKUP(C325,DropdownLists!$D$1:$E$10,2,FALSE))</f>
        <v/>
      </c>
      <c r="F325" t="str">
        <f t="shared" si="25"/>
        <v>school@example.com</v>
      </c>
      <c r="H325" s="27" t="e">
        <f t="shared" si="26"/>
        <v>#VALUE!</v>
      </c>
      <c r="I325" t="e">
        <f t="shared" si="24"/>
        <v>#VALUE!</v>
      </c>
      <c r="J325">
        <f t="shared" si="27"/>
        <v>60123456789</v>
      </c>
      <c r="K325" t="s">
        <v>34</v>
      </c>
      <c r="L325" t="s">
        <v>135</v>
      </c>
      <c r="M325" t="s">
        <v>136</v>
      </c>
      <c r="N325" t="str">
        <f t="shared" si="28"/>
        <v>Kamil ( contoh )</v>
      </c>
      <c r="O325">
        <f t="shared" si="29"/>
        <v>60123456789</v>
      </c>
      <c r="P325" t="s">
        <v>36</v>
      </c>
      <c r="R325" t="s">
        <v>137</v>
      </c>
      <c r="S325" t="s">
        <v>37</v>
      </c>
      <c r="U325" t="str">
        <f>IF(T325="","",VLOOKUP(T325,DropdownLists!$G$1:$H$4,2,FALSE))</f>
        <v/>
      </c>
    </row>
    <row r="326" spans="2:21" x14ac:dyDescent="0.3">
      <c r="B326" t="str">
        <f>IF(A326="","",VLOOKUP(A326,DropdownLists!$A$1:$B$3,2,FALSE))</f>
        <v/>
      </c>
      <c r="D326" t="str">
        <f>IF(C326="","",VLOOKUP(C326,DropdownLists!$D$1:$E$10,2,FALSE))</f>
        <v/>
      </c>
      <c r="F326" t="str">
        <f t="shared" si="25"/>
        <v>school@example.com</v>
      </c>
      <c r="H326" s="27" t="e">
        <f t="shared" si="26"/>
        <v>#VALUE!</v>
      </c>
      <c r="I326" t="e">
        <f t="shared" si="24"/>
        <v>#VALUE!</v>
      </c>
      <c r="J326">
        <f t="shared" si="27"/>
        <v>60123456789</v>
      </c>
      <c r="K326" t="s">
        <v>34</v>
      </c>
      <c r="L326" t="s">
        <v>135</v>
      </c>
      <c r="M326" t="s">
        <v>136</v>
      </c>
      <c r="N326" t="str">
        <f t="shared" si="28"/>
        <v>Kamil ( contoh )</v>
      </c>
      <c r="O326">
        <f t="shared" si="29"/>
        <v>60123456789</v>
      </c>
      <c r="P326" t="s">
        <v>36</v>
      </c>
      <c r="R326" t="s">
        <v>137</v>
      </c>
      <c r="S326" t="s">
        <v>37</v>
      </c>
      <c r="U326" t="str">
        <f>IF(T326="","",VLOOKUP(T326,DropdownLists!$G$1:$H$4,2,FALSE))</f>
        <v/>
      </c>
    </row>
    <row r="327" spans="2:21" x14ac:dyDescent="0.3">
      <c r="B327" t="str">
        <f>IF(A327="","",VLOOKUP(A327,DropdownLists!$A$1:$B$3,2,FALSE))</f>
        <v/>
      </c>
      <c r="D327" t="str">
        <f>IF(C327="","",VLOOKUP(C327,DropdownLists!$D$1:$E$10,2,FALSE))</f>
        <v/>
      </c>
      <c r="F327" t="str">
        <f t="shared" si="25"/>
        <v>school@example.com</v>
      </c>
      <c r="H327" s="27" t="e">
        <f t="shared" si="26"/>
        <v>#VALUE!</v>
      </c>
      <c r="I327" t="e">
        <f t="shared" si="24"/>
        <v>#VALUE!</v>
      </c>
      <c r="J327">
        <f t="shared" si="27"/>
        <v>60123456789</v>
      </c>
      <c r="K327" t="s">
        <v>34</v>
      </c>
      <c r="L327" t="s">
        <v>135</v>
      </c>
      <c r="M327" t="s">
        <v>136</v>
      </c>
      <c r="N327" t="str">
        <f t="shared" si="28"/>
        <v>Kamil ( contoh )</v>
      </c>
      <c r="O327">
        <f t="shared" si="29"/>
        <v>60123456789</v>
      </c>
      <c r="P327" t="s">
        <v>36</v>
      </c>
      <c r="R327" t="s">
        <v>137</v>
      </c>
      <c r="S327" t="s">
        <v>37</v>
      </c>
      <c r="U327" t="str">
        <f>IF(T327="","",VLOOKUP(T327,DropdownLists!$G$1:$H$4,2,FALSE))</f>
        <v/>
      </c>
    </row>
    <row r="328" spans="2:21" x14ac:dyDescent="0.3">
      <c r="B328" t="str">
        <f>IF(A328="","",VLOOKUP(A328,DropdownLists!$A$1:$B$3,2,FALSE))</f>
        <v/>
      </c>
      <c r="D328" t="str">
        <f>IF(C328="","",VLOOKUP(C328,DropdownLists!$D$1:$E$10,2,FALSE))</f>
        <v/>
      </c>
      <c r="F328" t="str">
        <f t="shared" si="25"/>
        <v>school@example.com</v>
      </c>
      <c r="H328" s="27" t="e">
        <f t="shared" si="26"/>
        <v>#VALUE!</v>
      </c>
      <c r="I328" t="e">
        <f t="shared" si="24"/>
        <v>#VALUE!</v>
      </c>
      <c r="J328">
        <f t="shared" si="27"/>
        <v>60123456789</v>
      </c>
      <c r="K328" t="s">
        <v>34</v>
      </c>
      <c r="L328" t="s">
        <v>135</v>
      </c>
      <c r="M328" t="s">
        <v>136</v>
      </c>
      <c r="N328" t="str">
        <f t="shared" si="28"/>
        <v>Kamil ( contoh )</v>
      </c>
      <c r="O328">
        <f t="shared" si="29"/>
        <v>60123456789</v>
      </c>
      <c r="P328" t="s">
        <v>36</v>
      </c>
      <c r="R328" t="s">
        <v>137</v>
      </c>
      <c r="S328" t="s">
        <v>37</v>
      </c>
      <c r="U328" t="str">
        <f>IF(T328="","",VLOOKUP(T328,DropdownLists!$G$1:$H$4,2,FALSE))</f>
        <v/>
      </c>
    </row>
    <row r="329" spans="2:21" x14ac:dyDescent="0.3">
      <c r="B329" t="str">
        <f>IF(A329="","",VLOOKUP(A329,DropdownLists!$A$1:$B$3,2,FALSE))</f>
        <v/>
      </c>
      <c r="D329" t="str">
        <f>IF(C329="","",VLOOKUP(C329,DropdownLists!$D$1:$E$10,2,FALSE))</f>
        <v/>
      </c>
      <c r="F329" t="str">
        <f t="shared" si="25"/>
        <v>school@example.com</v>
      </c>
      <c r="H329" s="27" t="e">
        <f t="shared" si="26"/>
        <v>#VALUE!</v>
      </c>
      <c r="I329" t="e">
        <f t="shared" si="24"/>
        <v>#VALUE!</v>
      </c>
      <c r="J329">
        <f t="shared" si="27"/>
        <v>60123456789</v>
      </c>
      <c r="K329" t="s">
        <v>34</v>
      </c>
      <c r="L329" t="s">
        <v>135</v>
      </c>
      <c r="M329" t="s">
        <v>136</v>
      </c>
      <c r="N329" t="str">
        <f t="shared" si="28"/>
        <v>Kamil ( contoh )</v>
      </c>
      <c r="O329">
        <f t="shared" si="29"/>
        <v>60123456789</v>
      </c>
      <c r="P329" t="s">
        <v>36</v>
      </c>
      <c r="R329" t="s">
        <v>137</v>
      </c>
      <c r="S329" t="s">
        <v>37</v>
      </c>
      <c r="U329" t="str">
        <f>IF(T329="","",VLOOKUP(T329,DropdownLists!$G$1:$H$4,2,FALSE))</f>
        <v/>
      </c>
    </row>
    <row r="330" spans="2:21" x14ac:dyDescent="0.3">
      <c r="B330" t="str">
        <f>IF(A330="","",VLOOKUP(A330,DropdownLists!$A$1:$B$3,2,FALSE))</f>
        <v/>
      </c>
      <c r="D330" t="str">
        <f>IF(C330="","",VLOOKUP(C330,DropdownLists!$D$1:$E$10,2,FALSE))</f>
        <v/>
      </c>
      <c r="F330" t="str">
        <f t="shared" si="25"/>
        <v>school@example.com</v>
      </c>
      <c r="H330" s="27" t="e">
        <f t="shared" si="26"/>
        <v>#VALUE!</v>
      </c>
      <c r="I330" t="e">
        <f t="shared" ref="I330:I393" si="30">IF(ISODD(RIGHT(G330,1)), "Male", "Female")</f>
        <v>#VALUE!</v>
      </c>
      <c r="J330">
        <f t="shared" si="27"/>
        <v>60123456789</v>
      </c>
      <c r="K330" t="s">
        <v>34</v>
      </c>
      <c r="L330" t="s">
        <v>135</v>
      </c>
      <c r="M330" t="s">
        <v>136</v>
      </c>
      <c r="N330" t="str">
        <f t="shared" si="28"/>
        <v>Kamil ( contoh )</v>
      </c>
      <c r="O330">
        <f t="shared" si="29"/>
        <v>60123456789</v>
      </c>
      <c r="P330" t="s">
        <v>36</v>
      </c>
      <c r="R330" t="s">
        <v>137</v>
      </c>
      <c r="S330" t="s">
        <v>37</v>
      </c>
      <c r="U330" t="str">
        <f>IF(T330="","",VLOOKUP(T330,DropdownLists!$G$1:$H$4,2,FALSE))</f>
        <v/>
      </c>
    </row>
    <row r="331" spans="2:21" x14ac:dyDescent="0.3">
      <c r="B331" t="str">
        <f>IF(A331="","",VLOOKUP(A331,DropdownLists!$A$1:$B$3,2,FALSE))</f>
        <v/>
      </c>
      <c r="D331" t="str">
        <f>IF(C331="","",VLOOKUP(C331,DropdownLists!$D$1:$E$10,2,FALSE))</f>
        <v/>
      </c>
      <c r="F331" t="str">
        <f t="shared" ref="F331:F394" si="31">F330</f>
        <v>school@example.com</v>
      </c>
      <c r="H331" s="27" t="e">
        <f t="shared" ref="H331:H394" si="32">DATE(IF(VALUE(LEFT(G331,2))&gt;30,1900+LEFT(G331,2),2000+LEFT(G331,2)), MID(G331,3,2), MID(G331,5,2))</f>
        <v>#VALUE!</v>
      </c>
      <c r="I331" t="e">
        <f t="shared" si="30"/>
        <v>#VALUE!</v>
      </c>
      <c r="J331">
        <f t="shared" ref="J331:J394" si="33">J330</f>
        <v>60123456789</v>
      </c>
      <c r="K331" t="s">
        <v>34</v>
      </c>
      <c r="L331" t="s">
        <v>135</v>
      </c>
      <c r="M331" t="s">
        <v>136</v>
      </c>
      <c r="N331" t="str">
        <f t="shared" ref="N331:N394" si="34">N330</f>
        <v>Kamil ( contoh )</v>
      </c>
      <c r="O331">
        <f t="shared" ref="O331:O394" si="35">O330</f>
        <v>60123456789</v>
      </c>
      <c r="P331" t="s">
        <v>36</v>
      </c>
      <c r="R331" t="s">
        <v>137</v>
      </c>
      <c r="S331" t="s">
        <v>37</v>
      </c>
      <c r="U331" t="str">
        <f>IF(T331="","",VLOOKUP(T331,DropdownLists!$G$1:$H$4,2,FALSE))</f>
        <v/>
      </c>
    </row>
    <row r="332" spans="2:21" x14ac:dyDescent="0.3">
      <c r="B332" t="str">
        <f>IF(A332="","",VLOOKUP(A332,DropdownLists!$A$1:$B$3,2,FALSE))</f>
        <v/>
      </c>
      <c r="D332" t="str">
        <f>IF(C332="","",VLOOKUP(C332,DropdownLists!$D$1:$E$10,2,FALSE))</f>
        <v/>
      </c>
      <c r="F332" t="str">
        <f t="shared" si="31"/>
        <v>school@example.com</v>
      </c>
      <c r="H332" s="27" t="e">
        <f t="shared" si="32"/>
        <v>#VALUE!</v>
      </c>
      <c r="I332" t="e">
        <f t="shared" si="30"/>
        <v>#VALUE!</v>
      </c>
      <c r="J332">
        <f t="shared" si="33"/>
        <v>60123456789</v>
      </c>
      <c r="K332" t="s">
        <v>34</v>
      </c>
      <c r="L332" t="s">
        <v>135</v>
      </c>
      <c r="M332" t="s">
        <v>136</v>
      </c>
      <c r="N332" t="str">
        <f t="shared" si="34"/>
        <v>Kamil ( contoh )</v>
      </c>
      <c r="O332">
        <f t="shared" si="35"/>
        <v>60123456789</v>
      </c>
      <c r="P332" t="s">
        <v>36</v>
      </c>
      <c r="R332" t="s">
        <v>137</v>
      </c>
      <c r="S332" t="s">
        <v>37</v>
      </c>
      <c r="U332" t="str">
        <f>IF(T332="","",VLOOKUP(T332,DropdownLists!$G$1:$H$4,2,FALSE))</f>
        <v/>
      </c>
    </row>
    <row r="333" spans="2:21" x14ac:dyDescent="0.3">
      <c r="B333" t="str">
        <f>IF(A333="","",VLOOKUP(A333,DropdownLists!$A$1:$B$3,2,FALSE))</f>
        <v/>
      </c>
      <c r="D333" t="str">
        <f>IF(C333="","",VLOOKUP(C333,DropdownLists!$D$1:$E$10,2,FALSE))</f>
        <v/>
      </c>
      <c r="F333" t="str">
        <f t="shared" si="31"/>
        <v>school@example.com</v>
      </c>
      <c r="H333" s="27" t="e">
        <f t="shared" si="32"/>
        <v>#VALUE!</v>
      </c>
      <c r="I333" t="e">
        <f t="shared" si="30"/>
        <v>#VALUE!</v>
      </c>
      <c r="J333">
        <f t="shared" si="33"/>
        <v>60123456789</v>
      </c>
      <c r="K333" t="s">
        <v>34</v>
      </c>
      <c r="L333" t="s">
        <v>135</v>
      </c>
      <c r="M333" t="s">
        <v>136</v>
      </c>
      <c r="N333" t="str">
        <f t="shared" si="34"/>
        <v>Kamil ( contoh )</v>
      </c>
      <c r="O333">
        <f t="shared" si="35"/>
        <v>60123456789</v>
      </c>
      <c r="P333" t="s">
        <v>36</v>
      </c>
      <c r="R333" t="s">
        <v>137</v>
      </c>
      <c r="S333" t="s">
        <v>37</v>
      </c>
      <c r="U333" t="str">
        <f>IF(T333="","",VLOOKUP(T333,DropdownLists!$G$1:$H$4,2,FALSE))</f>
        <v/>
      </c>
    </row>
    <row r="334" spans="2:21" x14ac:dyDescent="0.3">
      <c r="B334" t="str">
        <f>IF(A334="","",VLOOKUP(A334,DropdownLists!$A$1:$B$3,2,FALSE))</f>
        <v/>
      </c>
      <c r="D334" t="str">
        <f>IF(C334="","",VLOOKUP(C334,DropdownLists!$D$1:$E$10,2,FALSE))</f>
        <v/>
      </c>
      <c r="F334" t="str">
        <f t="shared" si="31"/>
        <v>school@example.com</v>
      </c>
      <c r="H334" s="27" t="e">
        <f t="shared" si="32"/>
        <v>#VALUE!</v>
      </c>
      <c r="I334" t="e">
        <f t="shared" si="30"/>
        <v>#VALUE!</v>
      </c>
      <c r="J334">
        <f t="shared" si="33"/>
        <v>60123456789</v>
      </c>
      <c r="K334" t="s">
        <v>34</v>
      </c>
      <c r="L334" t="s">
        <v>135</v>
      </c>
      <c r="M334" t="s">
        <v>136</v>
      </c>
      <c r="N334" t="str">
        <f t="shared" si="34"/>
        <v>Kamil ( contoh )</v>
      </c>
      <c r="O334">
        <f t="shared" si="35"/>
        <v>60123456789</v>
      </c>
      <c r="P334" t="s">
        <v>36</v>
      </c>
      <c r="R334" t="s">
        <v>137</v>
      </c>
      <c r="S334" t="s">
        <v>37</v>
      </c>
      <c r="U334" t="str">
        <f>IF(T334="","",VLOOKUP(T334,DropdownLists!$G$1:$H$4,2,FALSE))</f>
        <v/>
      </c>
    </row>
    <row r="335" spans="2:21" x14ac:dyDescent="0.3">
      <c r="B335" t="str">
        <f>IF(A335="","",VLOOKUP(A335,DropdownLists!$A$1:$B$3,2,FALSE))</f>
        <v/>
      </c>
      <c r="D335" t="str">
        <f>IF(C335="","",VLOOKUP(C335,DropdownLists!$D$1:$E$10,2,FALSE))</f>
        <v/>
      </c>
      <c r="F335" t="str">
        <f t="shared" si="31"/>
        <v>school@example.com</v>
      </c>
      <c r="H335" s="27" t="e">
        <f t="shared" si="32"/>
        <v>#VALUE!</v>
      </c>
      <c r="I335" t="e">
        <f t="shared" si="30"/>
        <v>#VALUE!</v>
      </c>
      <c r="J335">
        <f t="shared" si="33"/>
        <v>60123456789</v>
      </c>
      <c r="K335" t="s">
        <v>34</v>
      </c>
      <c r="L335" t="s">
        <v>135</v>
      </c>
      <c r="M335" t="s">
        <v>136</v>
      </c>
      <c r="N335" t="str">
        <f t="shared" si="34"/>
        <v>Kamil ( contoh )</v>
      </c>
      <c r="O335">
        <f t="shared" si="35"/>
        <v>60123456789</v>
      </c>
      <c r="P335" t="s">
        <v>36</v>
      </c>
      <c r="R335" t="s">
        <v>137</v>
      </c>
      <c r="S335" t="s">
        <v>37</v>
      </c>
      <c r="U335" t="str">
        <f>IF(T335="","",VLOOKUP(T335,DropdownLists!$G$1:$H$4,2,FALSE))</f>
        <v/>
      </c>
    </row>
    <row r="336" spans="2:21" x14ac:dyDescent="0.3">
      <c r="B336" t="str">
        <f>IF(A336="","",VLOOKUP(A336,DropdownLists!$A$1:$B$3,2,FALSE))</f>
        <v/>
      </c>
      <c r="D336" t="str">
        <f>IF(C336="","",VLOOKUP(C336,DropdownLists!$D$1:$E$10,2,FALSE))</f>
        <v/>
      </c>
      <c r="F336" t="str">
        <f t="shared" si="31"/>
        <v>school@example.com</v>
      </c>
      <c r="H336" s="27" t="e">
        <f t="shared" si="32"/>
        <v>#VALUE!</v>
      </c>
      <c r="I336" t="e">
        <f t="shared" si="30"/>
        <v>#VALUE!</v>
      </c>
      <c r="J336">
        <f t="shared" si="33"/>
        <v>60123456789</v>
      </c>
      <c r="K336" t="s">
        <v>34</v>
      </c>
      <c r="L336" t="s">
        <v>135</v>
      </c>
      <c r="M336" t="s">
        <v>136</v>
      </c>
      <c r="N336" t="str">
        <f t="shared" si="34"/>
        <v>Kamil ( contoh )</v>
      </c>
      <c r="O336">
        <f t="shared" si="35"/>
        <v>60123456789</v>
      </c>
      <c r="P336" t="s">
        <v>36</v>
      </c>
      <c r="R336" t="s">
        <v>137</v>
      </c>
      <c r="S336" t="s">
        <v>37</v>
      </c>
      <c r="U336" t="str">
        <f>IF(T336="","",VLOOKUP(T336,DropdownLists!$G$1:$H$4,2,FALSE))</f>
        <v/>
      </c>
    </row>
    <row r="337" spans="2:21" x14ac:dyDescent="0.3">
      <c r="B337" t="str">
        <f>IF(A337="","",VLOOKUP(A337,DropdownLists!$A$1:$B$3,2,FALSE))</f>
        <v/>
      </c>
      <c r="D337" t="str">
        <f>IF(C337="","",VLOOKUP(C337,DropdownLists!$D$1:$E$10,2,FALSE))</f>
        <v/>
      </c>
      <c r="F337" t="str">
        <f t="shared" si="31"/>
        <v>school@example.com</v>
      </c>
      <c r="H337" s="27" t="e">
        <f t="shared" si="32"/>
        <v>#VALUE!</v>
      </c>
      <c r="I337" t="e">
        <f t="shared" si="30"/>
        <v>#VALUE!</v>
      </c>
      <c r="J337">
        <f t="shared" si="33"/>
        <v>60123456789</v>
      </c>
      <c r="K337" t="s">
        <v>34</v>
      </c>
      <c r="L337" t="s">
        <v>135</v>
      </c>
      <c r="M337" t="s">
        <v>136</v>
      </c>
      <c r="N337" t="str">
        <f t="shared" si="34"/>
        <v>Kamil ( contoh )</v>
      </c>
      <c r="O337">
        <f t="shared" si="35"/>
        <v>60123456789</v>
      </c>
      <c r="P337" t="s">
        <v>36</v>
      </c>
      <c r="R337" t="s">
        <v>137</v>
      </c>
      <c r="S337" t="s">
        <v>37</v>
      </c>
      <c r="U337" t="str">
        <f>IF(T337="","",VLOOKUP(T337,DropdownLists!$G$1:$H$4,2,FALSE))</f>
        <v/>
      </c>
    </row>
    <row r="338" spans="2:21" x14ac:dyDescent="0.3">
      <c r="B338" t="str">
        <f>IF(A338="","",VLOOKUP(A338,DropdownLists!$A$1:$B$3,2,FALSE))</f>
        <v/>
      </c>
      <c r="D338" t="str">
        <f>IF(C338="","",VLOOKUP(C338,DropdownLists!$D$1:$E$10,2,FALSE))</f>
        <v/>
      </c>
      <c r="F338" t="str">
        <f t="shared" si="31"/>
        <v>school@example.com</v>
      </c>
      <c r="H338" s="27" t="e">
        <f t="shared" si="32"/>
        <v>#VALUE!</v>
      </c>
      <c r="I338" t="e">
        <f t="shared" si="30"/>
        <v>#VALUE!</v>
      </c>
      <c r="J338">
        <f t="shared" si="33"/>
        <v>60123456789</v>
      </c>
      <c r="K338" t="s">
        <v>34</v>
      </c>
      <c r="L338" t="s">
        <v>135</v>
      </c>
      <c r="M338" t="s">
        <v>136</v>
      </c>
      <c r="N338" t="str">
        <f t="shared" si="34"/>
        <v>Kamil ( contoh )</v>
      </c>
      <c r="O338">
        <f t="shared" si="35"/>
        <v>60123456789</v>
      </c>
      <c r="P338" t="s">
        <v>36</v>
      </c>
      <c r="R338" t="s">
        <v>137</v>
      </c>
      <c r="S338" t="s">
        <v>37</v>
      </c>
      <c r="U338" t="str">
        <f>IF(T338="","",VLOOKUP(T338,DropdownLists!$G$1:$H$4,2,FALSE))</f>
        <v/>
      </c>
    </row>
    <row r="339" spans="2:21" x14ac:dyDescent="0.3">
      <c r="B339" t="str">
        <f>IF(A339="","",VLOOKUP(A339,DropdownLists!$A$1:$B$3,2,FALSE))</f>
        <v/>
      </c>
      <c r="D339" t="str">
        <f>IF(C339="","",VLOOKUP(C339,DropdownLists!$D$1:$E$10,2,FALSE))</f>
        <v/>
      </c>
      <c r="F339" t="str">
        <f t="shared" si="31"/>
        <v>school@example.com</v>
      </c>
      <c r="H339" s="27" t="e">
        <f t="shared" si="32"/>
        <v>#VALUE!</v>
      </c>
      <c r="I339" t="e">
        <f t="shared" si="30"/>
        <v>#VALUE!</v>
      </c>
      <c r="J339">
        <f t="shared" si="33"/>
        <v>60123456789</v>
      </c>
      <c r="K339" t="s">
        <v>34</v>
      </c>
      <c r="L339" t="s">
        <v>135</v>
      </c>
      <c r="M339" t="s">
        <v>136</v>
      </c>
      <c r="N339" t="str">
        <f t="shared" si="34"/>
        <v>Kamil ( contoh )</v>
      </c>
      <c r="O339">
        <f t="shared" si="35"/>
        <v>60123456789</v>
      </c>
      <c r="P339" t="s">
        <v>36</v>
      </c>
      <c r="R339" t="s">
        <v>137</v>
      </c>
      <c r="S339" t="s">
        <v>37</v>
      </c>
      <c r="U339" t="str">
        <f>IF(T339="","",VLOOKUP(T339,DropdownLists!$G$1:$H$4,2,FALSE))</f>
        <v/>
      </c>
    </row>
    <row r="340" spans="2:21" x14ac:dyDescent="0.3">
      <c r="B340" t="str">
        <f>IF(A340="","",VLOOKUP(A340,DropdownLists!$A$1:$B$3,2,FALSE))</f>
        <v/>
      </c>
      <c r="D340" t="str">
        <f>IF(C340="","",VLOOKUP(C340,DropdownLists!$D$1:$E$10,2,FALSE))</f>
        <v/>
      </c>
      <c r="F340" t="str">
        <f t="shared" si="31"/>
        <v>school@example.com</v>
      </c>
      <c r="H340" s="27" t="e">
        <f t="shared" si="32"/>
        <v>#VALUE!</v>
      </c>
      <c r="I340" t="e">
        <f t="shared" si="30"/>
        <v>#VALUE!</v>
      </c>
      <c r="J340">
        <f t="shared" si="33"/>
        <v>60123456789</v>
      </c>
      <c r="K340" t="s">
        <v>34</v>
      </c>
      <c r="L340" t="s">
        <v>135</v>
      </c>
      <c r="M340" t="s">
        <v>136</v>
      </c>
      <c r="N340" t="str">
        <f t="shared" si="34"/>
        <v>Kamil ( contoh )</v>
      </c>
      <c r="O340">
        <f t="shared" si="35"/>
        <v>60123456789</v>
      </c>
      <c r="P340" t="s">
        <v>36</v>
      </c>
      <c r="R340" t="s">
        <v>137</v>
      </c>
      <c r="S340" t="s">
        <v>37</v>
      </c>
      <c r="U340" t="str">
        <f>IF(T340="","",VLOOKUP(T340,DropdownLists!$G$1:$H$4,2,FALSE))</f>
        <v/>
      </c>
    </row>
    <row r="341" spans="2:21" x14ac:dyDescent="0.3">
      <c r="B341" t="str">
        <f>IF(A341="","",VLOOKUP(A341,DropdownLists!$A$1:$B$3,2,FALSE))</f>
        <v/>
      </c>
      <c r="D341" t="str">
        <f>IF(C341="","",VLOOKUP(C341,DropdownLists!$D$1:$E$10,2,FALSE))</f>
        <v/>
      </c>
      <c r="F341" t="str">
        <f t="shared" si="31"/>
        <v>school@example.com</v>
      </c>
      <c r="H341" s="27" t="e">
        <f t="shared" si="32"/>
        <v>#VALUE!</v>
      </c>
      <c r="I341" t="e">
        <f t="shared" si="30"/>
        <v>#VALUE!</v>
      </c>
      <c r="J341">
        <f t="shared" si="33"/>
        <v>60123456789</v>
      </c>
      <c r="K341" t="s">
        <v>34</v>
      </c>
      <c r="L341" t="s">
        <v>135</v>
      </c>
      <c r="M341" t="s">
        <v>136</v>
      </c>
      <c r="N341" t="str">
        <f t="shared" si="34"/>
        <v>Kamil ( contoh )</v>
      </c>
      <c r="O341">
        <f t="shared" si="35"/>
        <v>60123456789</v>
      </c>
      <c r="P341" t="s">
        <v>36</v>
      </c>
      <c r="R341" t="s">
        <v>137</v>
      </c>
      <c r="S341" t="s">
        <v>37</v>
      </c>
      <c r="U341" t="str">
        <f>IF(T341="","",VLOOKUP(T341,DropdownLists!$G$1:$H$4,2,FALSE))</f>
        <v/>
      </c>
    </row>
    <row r="342" spans="2:21" x14ac:dyDescent="0.3">
      <c r="B342" t="str">
        <f>IF(A342="","",VLOOKUP(A342,DropdownLists!$A$1:$B$3,2,FALSE))</f>
        <v/>
      </c>
      <c r="D342" t="str">
        <f>IF(C342="","",VLOOKUP(C342,DropdownLists!$D$1:$E$10,2,FALSE))</f>
        <v/>
      </c>
      <c r="F342" t="str">
        <f t="shared" si="31"/>
        <v>school@example.com</v>
      </c>
      <c r="H342" s="27" t="e">
        <f t="shared" si="32"/>
        <v>#VALUE!</v>
      </c>
      <c r="I342" t="e">
        <f t="shared" si="30"/>
        <v>#VALUE!</v>
      </c>
      <c r="J342">
        <f t="shared" si="33"/>
        <v>60123456789</v>
      </c>
      <c r="K342" t="s">
        <v>34</v>
      </c>
      <c r="L342" t="s">
        <v>135</v>
      </c>
      <c r="M342" t="s">
        <v>136</v>
      </c>
      <c r="N342" t="str">
        <f t="shared" si="34"/>
        <v>Kamil ( contoh )</v>
      </c>
      <c r="O342">
        <f t="shared" si="35"/>
        <v>60123456789</v>
      </c>
      <c r="P342" t="s">
        <v>36</v>
      </c>
      <c r="R342" t="s">
        <v>137</v>
      </c>
      <c r="S342" t="s">
        <v>37</v>
      </c>
      <c r="U342" t="str">
        <f>IF(T342="","",VLOOKUP(T342,DropdownLists!$G$1:$H$4,2,FALSE))</f>
        <v/>
      </c>
    </row>
    <row r="343" spans="2:21" x14ac:dyDescent="0.3">
      <c r="B343" t="str">
        <f>IF(A343="","",VLOOKUP(A343,DropdownLists!$A$1:$B$3,2,FALSE))</f>
        <v/>
      </c>
      <c r="D343" t="str">
        <f>IF(C343="","",VLOOKUP(C343,DropdownLists!$D$1:$E$10,2,FALSE))</f>
        <v/>
      </c>
      <c r="F343" t="str">
        <f t="shared" si="31"/>
        <v>school@example.com</v>
      </c>
      <c r="H343" s="27" t="e">
        <f t="shared" si="32"/>
        <v>#VALUE!</v>
      </c>
      <c r="I343" t="e">
        <f t="shared" si="30"/>
        <v>#VALUE!</v>
      </c>
      <c r="J343">
        <f t="shared" si="33"/>
        <v>60123456789</v>
      </c>
      <c r="K343" t="s">
        <v>34</v>
      </c>
      <c r="L343" t="s">
        <v>135</v>
      </c>
      <c r="M343" t="s">
        <v>136</v>
      </c>
      <c r="N343" t="str">
        <f t="shared" si="34"/>
        <v>Kamil ( contoh )</v>
      </c>
      <c r="O343">
        <f t="shared" si="35"/>
        <v>60123456789</v>
      </c>
      <c r="P343" t="s">
        <v>36</v>
      </c>
      <c r="R343" t="s">
        <v>137</v>
      </c>
      <c r="S343" t="s">
        <v>37</v>
      </c>
      <c r="U343" t="str">
        <f>IF(T343="","",VLOOKUP(T343,DropdownLists!$G$1:$H$4,2,FALSE))</f>
        <v/>
      </c>
    </row>
    <row r="344" spans="2:21" x14ac:dyDescent="0.3">
      <c r="B344" t="str">
        <f>IF(A344="","",VLOOKUP(A344,DropdownLists!$A$1:$B$3,2,FALSE))</f>
        <v/>
      </c>
      <c r="D344" t="str">
        <f>IF(C344="","",VLOOKUP(C344,DropdownLists!$D$1:$E$10,2,FALSE))</f>
        <v/>
      </c>
      <c r="F344" t="str">
        <f t="shared" si="31"/>
        <v>school@example.com</v>
      </c>
      <c r="H344" s="27" t="e">
        <f t="shared" si="32"/>
        <v>#VALUE!</v>
      </c>
      <c r="I344" t="e">
        <f t="shared" si="30"/>
        <v>#VALUE!</v>
      </c>
      <c r="J344">
        <f t="shared" si="33"/>
        <v>60123456789</v>
      </c>
      <c r="K344" t="s">
        <v>34</v>
      </c>
      <c r="L344" t="s">
        <v>135</v>
      </c>
      <c r="M344" t="s">
        <v>136</v>
      </c>
      <c r="N344" t="str">
        <f t="shared" si="34"/>
        <v>Kamil ( contoh )</v>
      </c>
      <c r="O344">
        <f t="shared" si="35"/>
        <v>60123456789</v>
      </c>
      <c r="P344" t="s">
        <v>36</v>
      </c>
      <c r="R344" t="s">
        <v>137</v>
      </c>
      <c r="S344" t="s">
        <v>37</v>
      </c>
      <c r="U344" t="str">
        <f>IF(T344="","",VLOOKUP(T344,DropdownLists!$G$1:$H$4,2,FALSE))</f>
        <v/>
      </c>
    </row>
    <row r="345" spans="2:21" x14ac:dyDescent="0.3">
      <c r="B345" t="str">
        <f>IF(A345="","",VLOOKUP(A345,DropdownLists!$A$1:$B$3,2,FALSE))</f>
        <v/>
      </c>
      <c r="D345" t="str">
        <f>IF(C345="","",VLOOKUP(C345,DropdownLists!$D$1:$E$10,2,FALSE))</f>
        <v/>
      </c>
      <c r="F345" t="str">
        <f t="shared" si="31"/>
        <v>school@example.com</v>
      </c>
      <c r="H345" s="27" t="e">
        <f t="shared" si="32"/>
        <v>#VALUE!</v>
      </c>
      <c r="I345" t="e">
        <f t="shared" si="30"/>
        <v>#VALUE!</v>
      </c>
      <c r="J345">
        <f t="shared" si="33"/>
        <v>60123456789</v>
      </c>
      <c r="K345" t="s">
        <v>34</v>
      </c>
      <c r="L345" t="s">
        <v>135</v>
      </c>
      <c r="M345" t="s">
        <v>136</v>
      </c>
      <c r="N345" t="str">
        <f t="shared" si="34"/>
        <v>Kamil ( contoh )</v>
      </c>
      <c r="O345">
        <f t="shared" si="35"/>
        <v>60123456789</v>
      </c>
      <c r="P345" t="s">
        <v>36</v>
      </c>
      <c r="R345" t="s">
        <v>137</v>
      </c>
      <c r="S345" t="s">
        <v>37</v>
      </c>
      <c r="U345" t="str">
        <f>IF(T345="","",VLOOKUP(T345,DropdownLists!$G$1:$H$4,2,FALSE))</f>
        <v/>
      </c>
    </row>
    <row r="346" spans="2:21" x14ac:dyDescent="0.3">
      <c r="B346" t="str">
        <f>IF(A346="","",VLOOKUP(A346,DropdownLists!$A$1:$B$3,2,FALSE))</f>
        <v/>
      </c>
      <c r="D346" t="str">
        <f>IF(C346="","",VLOOKUP(C346,DropdownLists!$D$1:$E$10,2,FALSE))</f>
        <v/>
      </c>
      <c r="F346" t="str">
        <f t="shared" si="31"/>
        <v>school@example.com</v>
      </c>
      <c r="H346" s="27" t="e">
        <f t="shared" si="32"/>
        <v>#VALUE!</v>
      </c>
      <c r="I346" t="e">
        <f t="shared" si="30"/>
        <v>#VALUE!</v>
      </c>
      <c r="J346">
        <f t="shared" si="33"/>
        <v>60123456789</v>
      </c>
      <c r="K346" t="s">
        <v>34</v>
      </c>
      <c r="L346" t="s">
        <v>135</v>
      </c>
      <c r="M346" t="s">
        <v>136</v>
      </c>
      <c r="N346" t="str">
        <f t="shared" si="34"/>
        <v>Kamil ( contoh )</v>
      </c>
      <c r="O346">
        <f t="shared" si="35"/>
        <v>60123456789</v>
      </c>
      <c r="P346" t="s">
        <v>36</v>
      </c>
      <c r="R346" t="s">
        <v>137</v>
      </c>
      <c r="S346" t="s">
        <v>37</v>
      </c>
      <c r="U346" t="str">
        <f>IF(T346="","",VLOOKUP(T346,DropdownLists!$G$1:$H$4,2,FALSE))</f>
        <v/>
      </c>
    </row>
    <row r="347" spans="2:21" x14ac:dyDescent="0.3">
      <c r="B347" t="str">
        <f>IF(A347="","",VLOOKUP(A347,DropdownLists!$A$1:$B$3,2,FALSE))</f>
        <v/>
      </c>
      <c r="D347" t="str">
        <f>IF(C347="","",VLOOKUP(C347,DropdownLists!$D$1:$E$10,2,FALSE))</f>
        <v/>
      </c>
      <c r="F347" t="str">
        <f t="shared" si="31"/>
        <v>school@example.com</v>
      </c>
      <c r="H347" s="27" t="e">
        <f t="shared" si="32"/>
        <v>#VALUE!</v>
      </c>
      <c r="I347" t="e">
        <f t="shared" si="30"/>
        <v>#VALUE!</v>
      </c>
      <c r="J347">
        <f t="shared" si="33"/>
        <v>60123456789</v>
      </c>
      <c r="K347" t="s">
        <v>34</v>
      </c>
      <c r="L347" t="s">
        <v>135</v>
      </c>
      <c r="M347" t="s">
        <v>136</v>
      </c>
      <c r="N347" t="str">
        <f t="shared" si="34"/>
        <v>Kamil ( contoh )</v>
      </c>
      <c r="O347">
        <f t="shared" si="35"/>
        <v>60123456789</v>
      </c>
      <c r="P347" t="s">
        <v>36</v>
      </c>
      <c r="R347" t="s">
        <v>137</v>
      </c>
      <c r="S347" t="s">
        <v>37</v>
      </c>
      <c r="U347" t="str">
        <f>IF(T347="","",VLOOKUP(T347,DropdownLists!$G$1:$H$4,2,FALSE))</f>
        <v/>
      </c>
    </row>
    <row r="348" spans="2:21" x14ac:dyDescent="0.3">
      <c r="B348" t="str">
        <f>IF(A348="","",VLOOKUP(A348,DropdownLists!$A$1:$B$3,2,FALSE))</f>
        <v/>
      </c>
      <c r="D348" t="str">
        <f>IF(C348="","",VLOOKUP(C348,DropdownLists!$D$1:$E$10,2,FALSE))</f>
        <v/>
      </c>
      <c r="F348" t="str">
        <f t="shared" si="31"/>
        <v>school@example.com</v>
      </c>
      <c r="H348" s="27" t="e">
        <f t="shared" si="32"/>
        <v>#VALUE!</v>
      </c>
      <c r="I348" t="e">
        <f t="shared" si="30"/>
        <v>#VALUE!</v>
      </c>
      <c r="J348">
        <f t="shared" si="33"/>
        <v>60123456789</v>
      </c>
      <c r="K348" t="s">
        <v>34</v>
      </c>
      <c r="L348" t="s">
        <v>135</v>
      </c>
      <c r="M348" t="s">
        <v>136</v>
      </c>
      <c r="N348" t="str">
        <f t="shared" si="34"/>
        <v>Kamil ( contoh )</v>
      </c>
      <c r="O348">
        <f t="shared" si="35"/>
        <v>60123456789</v>
      </c>
      <c r="P348" t="s">
        <v>36</v>
      </c>
      <c r="R348" t="s">
        <v>137</v>
      </c>
      <c r="S348" t="s">
        <v>37</v>
      </c>
      <c r="U348" t="str">
        <f>IF(T348="","",VLOOKUP(T348,DropdownLists!$G$1:$H$4,2,FALSE))</f>
        <v/>
      </c>
    </row>
    <row r="349" spans="2:21" x14ac:dyDescent="0.3">
      <c r="B349" t="str">
        <f>IF(A349="","",VLOOKUP(A349,DropdownLists!$A$1:$B$3,2,FALSE))</f>
        <v/>
      </c>
      <c r="D349" t="str">
        <f>IF(C349="","",VLOOKUP(C349,DropdownLists!$D$1:$E$10,2,FALSE))</f>
        <v/>
      </c>
      <c r="F349" t="str">
        <f t="shared" si="31"/>
        <v>school@example.com</v>
      </c>
      <c r="H349" s="27" t="e">
        <f t="shared" si="32"/>
        <v>#VALUE!</v>
      </c>
      <c r="I349" t="e">
        <f t="shared" si="30"/>
        <v>#VALUE!</v>
      </c>
      <c r="J349">
        <f t="shared" si="33"/>
        <v>60123456789</v>
      </c>
      <c r="K349" t="s">
        <v>34</v>
      </c>
      <c r="L349" t="s">
        <v>135</v>
      </c>
      <c r="M349" t="s">
        <v>136</v>
      </c>
      <c r="N349" t="str">
        <f t="shared" si="34"/>
        <v>Kamil ( contoh )</v>
      </c>
      <c r="O349">
        <f t="shared" si="35"/>
        <v>60123456789</v>
      </c>
      <c r="P349" t="s">
        <v>36</v>
      </c>
      <c r="R349" t="s">
        <v>137</v>
      </c>
      <c r="S349" t="s">
        <v>37</v>
      </c>
      <c r="U349" t="str">
        <f>IF(T349="","",VLOOKUP(T349,DropdownLists!$G$1:$H$4,2,FALSE))</f>
        <v/>
      </c>
    </row>
    <row r="350" spans="2:21" x14ac:dyDescent="0.3">
      <c r="B350" t="str">
        <f>IF(A350="","",VLOOKUP(A350,DropdownLists!$A$1:$B$3,2,FALSE))</f>
        <v/>
      </c>
      <c r="D350" t="str">
        <f>IF(C350="","",VLOOKUP(C350,DropdownLists!$D$1:$E$10,2,FALSE))</f>
        <v/>
      </c>
      <c r="F350" t="str">
        <f t="shared" si="31"/>
        <v>school@example.com</v>
      </c>
      <c r="H350" s="27" t="e">
        <f t="shared" si="32"/>
        <v>#VALUE!</v>
      </c>
      <c r="I350" t="e">
        <f t="shared" si="30"/>
        <v>#VALUE!</v>
      </c>
      <c r="J350">
        <f t="shared" si="33"/>
        <v>60123456789</v>
      </c>
      <c r="K350" t="s">
        <v>34</v>
      </c>
      <c r="L350" t="s">
        <v>135</v>
      </c>
      <c r="M350" t="s">
        <v>136</v>
      </c>
      <c r="N350" t="str">
        <f t="shared" si="34"/>
        <v>Kamil ( contoh )</v>
      </c>
      <c r="O350">
        <f t="shared" si="35"/>
        <v>60123456789</v>
      </c>
      <c r="P350" t="s">
        <v>36</v>
      </c>
      <c r="R350" t="s">
        <v>137</v>
      </c>
      <c r="S350" t="s">
        <v>37</v>
      </c>
      <c r="U350" t="str">
        <f>IF(T350="","",VLOOKUP(T350,DropdownLists!$G$1:$H$4,2,FALSE))</f>
        <v/>
      </c>
    </row>
    <row r="351" spans="2:21" x14ac:dyDescent="0.3">
      <c r="B351" t="str">
        <f>IF(A351="","",VLOOKUP(A351,DropdownLists!$A$1:$B$3,2,FALSE))</f>
        <v/>
      </c>
      <c r="D351" t="str">
        <f>IF(C351="","",VLOOKUP(C351,DropdownLists!$D$1:$E$10,2,FALSE))</f>
        <v/>
      </c>
      <c r="F351" t="str">
        <f t="shared" si="31"/>
        <v>school@example.com</v>
      </c>
      <c r="H351" s="27" t="e">
        <f t="shared" si="32"/>
        <v>#VALUE!</v>
      </c>
      <c r="I351" t="e">
        <f t="shared" si="30"/>
        <v>#VALUE!</v>
      </c>
      <c r="J351">
        <f t="shared" si="33"/>
        <v>60123456789</v>
      </c>
      <c r="K351" t="s">
        <v>34</v>
      </c>
      <c r="L351" t="s">
        <v>135</v>
      </c>
      <c r="M351" t="s">
        <v>136</v>
      </c>
      <c r="N351" t="str">
        <f t="shared" si="34"/>
        <v>Kamil ( contoh )</v>
      </c>
      <c r="O351">
        <f t="shared" si="35"/>
        <v>60123456789</v>
      </c>
      <c r="P351" t="s">
        <v>36</v>
      </c>
      <c r="R351" t="s">
        <v>137</v>
      </c>
      <c r="S351" t="s">
        <v>37</v>
      </c>
      <c r="U351" t="str">
        <f>IF(T351="","",VLOOKUP(T351,DropdownLists!$G$1:$H$4,2,FALSE))</f>
        <v/>
      </c>
    </row>
    <row r="352" spans="2:21" x14ac:dyDescent="0.3">
      <c r="B352" t="str">
        <f>IF(A352="","",VLOOKUP(A352,DropdownLists!$A$1:$B$3,2,FALSE))</f>
        <v/>
      </c>
      <c r="D352" t="str">
        <f>IF(C352="","",VLOOKUP(C352,DropdownLists!$D$1:$E$10,2,FALSE))</f>
        <v/>
      </c>
      <c r="F352" t="str">
        <f t="shared" si="31"/>
        <v>school@example.com</v>
      </c>
      <c r="H352" s="27" t="e">
        <f t="shared" si="32"/>
        <v>#VALUE!</v>
      </c>
      <c r="I352" t="e">
        <f t="shared" si="30"/>
        <v>#VALUE!</v>
      </c>
      <c r="J352">
        <f t="shared" si="33"/>
        <v>60123456789</v>
      </c>
      <c r="K352" t="s">
        <v>34</v>
      </c>
      <c r="L352" t="s">
        <v>135</v>
      </c>
      <c r="M352" t="s">
        <v>136</v>
      </c>
      <c r="N352" t="str">
        <f t="shared" si="34"/>
        <v>Kamil ( contoh )</v>
      </c>
      <c r="O352">
        <f t="shared" si="35"/>
        <v>60123456789</v>
      </c>
      <c r="P352" t="s">
        <v>36</v>
      </c>
      <c r="R352" t="s">
        <v>137</v>
      </c>
      <c r="S352" t="s">
        <v>37</v>
      </c>
      <c r="U352" t="str">
        <f>IF(T352="","",VLOOKUP(T352,DropdownLists!$G$1:$H$4,2,FALSE))</f>
        <v/>
      </c>
    </row>
    <row r="353" spans="2:21" x14ac:dyDescent="0.3">
      <c r="B353" t="str">
        <f>IF(A353="","",VLOOKUP(A353,DropdownLists!$A$1:$B$3,2,FALSE))</f>
        <v/>
      </c>
      <c r="D353" t="str">
        <f>IF(C353="","",VLOOKUP(C353,DropdownLists!$D$1:$E$10,2,FALSE))</f>
        <v/>
      </c>
      <c r="F353" t="str">
        <f t="shared" si="31"/>
        <v>school@example.com</v>
      </c>
      <c r="H353" s="27" t="e">
        <f t="shared" si="32"/>
        <v>#VALUE!</v>
      </c>
      <c r="I353" t="e">
        <f t="shared" si="30"/>
        <v>#VALUE!</v>
      </c>
      <c r="J353">
        <f t="shared" si="33"/>
        <v>60123456789</v>
      </c>
      <c r="K353" t="s">
        <v>34</v>
      </c>
      <c r="L353" t="s">
        <v>135</v>
      </c>
      <c r="M353" t="s">
        <v>136</v>
      </c>
      <c r="N353" t="str">
        <f t="shared" si="34"/>
        <v>Kamil ( contoh )</v>
      </c>
      <c r="O353">
        <f t="shared" si="35"/>
        <v>60123456789</v>
      </c>
      <c r="P353" t="s">
        <v>36</v>
      </c>
      <c r="R353" t="s">
        <v>137</v>
      </c>
      <c r="S353" t="s">
        <v>37</v>
      </c>
      <c r="U353" t="str">
        <f>IF(T353="","",VLOOKUP(T353,DropdownLists!$G$1:$H$4,2,FALSE))</f>
        <v/>
      </c>
    </row>
    <row r="354" spans="2:21" x14ac:dyDescent="0.3">
      <c r="B354" t="str">
        <f>IF(A354="","",VLOOKUP(A354,DropdownLists!$A$1:$B$3,2,FALSE))</f>
        <v/>
      </c>
      <c r="D354" t="str">
        <f>IF(C354="","",VLOOKUP(C354,DropdownLists!$D$1:$E$10,2,FALSE))</f>
        <v/>
      </c>
      <c r="F354" t="str">
        <f t="shared" si="31"/>
        <v>school@example.com</v>
      </c>
      <c r="H354" s="27" t="e">
        <f t="shared" si="32"/>
        <v>#VALUE!</v>
      </c>
      <c r="I354" t="e">
        <f t="shared" si="30"/>
        <v>#VALUE!</v>
      </c>
      <c r="J354">
        <f t="shared" si="33"/>
        <v>60123456789</v>
      </c>
      <c r="K354" t="s">
        <v>34</v>
      </c>
      <c r="L354" t="s">
        <v>135</v>
      </c>
      <c r="M354" t="s">
        <v>136</v>
      </c>
      <c r="N354" t="str">
        <f t="shared" si="34"/>
        <v>Kamil ( contoh )</v>
      </c>
      <c r="O354">
        <f t="shared" si="35"/>
        <v>60123456789</v>
      </c>
      <c r="P354" t="s">
        <v>36</v>
      </c>
      <c r="R354" t="s">
        <v>137</v>
      </c>
      <c r="S354" t="s">
        <v>37</v>
      </c>
      <c r="U354" t="str">
        <f>IF(T354="","",VLOOKUP(T354,DropdownLists!$G$1:$H$4,2,FALSE))</f>
        <v/>
      </c>
    </row>
    <row r="355" spans="2:21" x14ac:dyDescent="0.3">
      <c r="B355" t="str">
        <f>IF(A355="","",VLOOKUP(A355,DropdownLists!$A$1:$B$3,2,FALSE))</f>
        <v/>
      </c>
      <c r="D355" t="str">
        <f>IF(C355="","",VLOOKUP(C355,DropdownLists!$D$1:$E$10,2,FALSE))</f>
        <v/>
      </c>
      <c r="F355" t="str">
        <f t="shared" si="31"/>
        <v>school@example.com</v>
      </c>
      <c r="H355" s="27" t="e">
        <f t="shared" si="32"/>
        <v>#VALUE!</v>
      </c>
      <c r="I355" t="e">
        <f t="shared" si="30"/>
        <v>#VALUE!</v>
      </c>
      <c r="J355">
        <f t="shared" si="33"/>
        <v>60123456789</v>
      </c>
      <c r="K355" t="s">
        <v>34</v>
      </c>
      <c r="L355" t="s">
        <v>135</v>
      </c>
      <c r="M355" t="s">
        <v>136</v>
      </c>
      <c r="N355" t="str">
        <f t="shared" si="34"/>
        <v>Kamil ( contoh )</v>
      </c>
      <c r="O355">
        <f t="shared" si="35"/>
        <v>60123456789</v>
      </c>
      <c r="P355" t="s">
        <v>36</v>
      </c>
      <c r="R355" t="s">
        <v>137</v>
      </c>
      <c r="S355" t="s">
        <v>37</v>
      </c>
      <c r="U355" t="str">
        <f>IF(T355="","",VLOOKUP(T355,DropdownLists!$G$1:$H$4,2,FALSE))</f>
        <v/>
      </c>
    </row>
    <row r="356" spans="2:21" x14ac:dyDescent="0.3">
      <c r="B356" t="str">
        <f>IF(A356="","",VLOOKUP(A356,DropdownLists!$A$1:$B$3,2,FALSE))</f>
        <v/>
      </c>
      <c r="D356" t="str">
        <f>IF(C356="","",VLOOKUP(C356,DropdownLists!$D$1:$E$10,2,FALSE))</f>
        <v/>
      </c>
      <c r="F356" t="str">
        <f t="shared" si="31"/>
        <v>school@example.com</v>
      </c>
      <c r="H356" s="27" t="e">
        <f t="shared" si="32"/>
        <v>#VALUE!</v>
      </c>
      <c r="I356" t="e">
        <f t="shared" si="30"/>
        <v>#VALUE!</v>
      </c>
      <c r="J356">
        <f t="shared" si="33"/>
        <v>60123456789</v>
      </c>
      <c r="K356" t="s">
        <v>34</v>
      </c>
      <c r="L356" t="s">
        <v>135</v>
      </c>
      <c r="M356" t="s">
        <v>136</v>
      </c>
      <c r="N356" t="str">
        <f t="shared" si="34"/>
        <v>Kamil ( contoh )</v>
      </c>
      <c r="O356">
        <f t="shared" si="35"/>
        <v>60123456789</v>
      </c>
      <c r="P356" t="s">
        <v>36</v>
      </c>
      <c r="R356" t="s">
        <v>137</v>
      </c>
      <c r="S356" t="s">
        <v>37</v>
      </c>
      <c r="U356" t="str">
        <f>IF(T356="","",VLOOKUP(T356,DropdownLists!$G$1:$H$4,2,FALSE))</f>
        <v/>
      </c>
    </row>
    <row r="357" spans="2:21" x14ac:dyDescent="0.3">
      <c r="B357" t="str">
        <f>IF(A357="","",VLOOKUP(A357,DropdownLists!$A$1:$B$3,2,FALSE))</f>
        <v/>
      </c>
      <c r="D357" t="str">
        <f>IF(C357="","",VLOOKUP(C357,DropdownLists!$D$1:$E$10,2,FALSE))</f>
        <v/>
      </c>
      <c r="F357" t="str">
        <f t="shared" si="31"/>
        <v>school@example.com</v>
      </c>
      <c r="H357" s="27" t="e">
        <f t="shared" si="32"/>
        <v>#VALUE!</v>
      </c>
      <c r="I357" t="e">
        <f t="shared" si="30"/>
        <v>#VALUE!</v>
      </c>
      <c r="J357">
        <f t="shared" si="33"/>
        <v>60123456789</v>
      </c>
      <c r="K357" t="s">
        <v>34</v>
      </c>
      <c r="L357" t="s">
        <v>135</v>
      </c>
      <c r="M357" t="s">
        <v>136</v>
      </c>
      <c r="N357" t="str">
        <f t="shared" si="34"/>
        <v>Kamil ( contoh )</v>
      </c>
      <c r="O357">
        <f t="shared" si="35"/>
        <v>60123456789</v>
      </c>
      <c r="P357" t="s">
        <v>36</v>
      </c>
      <c r="R357" t="s">
        <v>137</v>
      </c>
      <c r="S357" t="s">
        <v>37</v>
      </c>
      <c r="U357" t="str">
        <f>IF(T357="","",VLOOKUP(T357,DropdownLists!$G$1:$H$4,2,FALSE))</f>
        <v/>
      </c>
    </row>
    <row r="358" spans="2:21" x14ac:dyDescent="0.3">
      <c r="B358" t="str">
        <f>IF(A358="","",VLOOKUP(A358,DropdownLists!$A$1:$B$3,2,FALSE))</f>
        <v/>
      </c>
      <c r="D358" t="str">
        <f>IF(C358="","",VLOOKUP(C358,DropdownLists!$D$1:$E$10,2,FALSE))</f>
        <v/>
      </c>
      <c r="F358" t="str">
        <f t="shared" si="31"/>
        <v>school@example.com</v>
      </c>
      <c r="H358" s="27" t="e">
        <f t="shared" si="32"/>
        <v>#VALUE!</v>
      </c>
      <c r="I358" t="e">
        <f t="shared" si="30"/>
        <v>#VALUE!</v>
      </c>
      <c r="J358">
        <f t="shared" si="33"/>
        <v>60123456789</v>
      </c>
      <c r="K358" t="s">
        <v>34</v>
      </c>
      <c r="L358" t="s">
        <v>135</v>
      </c>
      <c r="M358" t="s">
        <v>136</v>
      </c>
      <c r="N358" t="str">
        <f t="shared" si="34"/>
        <v>Kamil ( contoh )</v>
      </c>
      <c r="O358">
        <f t="shared" si="35"/>
        <v>60123456789</v>
      </c>
      <c r="P358" t="s">
        <v>36</v>
      </c>
      <c r="R358" t="s">
        <v>137</v>
      </c>
      <c r="S358" t="s">
        <v>37</v>
      </c>
      <c r="U358" t="str">
        <f>IF(T358="","",VLOOKUP(T358,DropdownLists!$G$1:$H$4,2,FALSE))</f>
        <v/>
      </c>
    </row>
    <row r="359" spans="2:21" x14ac:dyDescent="0.3">
      <c r="B359" t="str">
        <f>IF(A359="","",VLOOKUP(A359,DropdownLists!$A$1:$B$3,2,FALSE))</f>
        <v/>
      </c>
      <c r="D359" t="str">
        <f>IF(C359="","",VLOOKUP(C359,DropdownLists!$D$1:$E$10,2,FALSE))</f>
        <v/>
      </c>
      <c r="F359" t="str">
        <f t="shared" si="31"/>
        <v>school@example.com</v>
      </c>
      <c r="H359" s="27" t="e">
        <f t="shared" si="32"/>
        <v>#VALUE!</v>
      </c>
      <c r="I359" t="e">
        <f t="shared" si="30"/>
        <v>#VALUE!</v>
      </c>
      <c r="J359">
        <f t="shared" si="33"/>
        <v>60123456789</v>
      </c>
      <c r="K359" t="s">
        <v>34</v>
      </c>
      <c r="L359" t="s">
        <v>135</v>
      </c>
      <c r="M359" t="s">
        <v>136</v>
      </c>
      <c r="N359" t="str">
        <f t="shared" si="34"/>
        <v>Kamil ( contoh )</v>
      </c>
      <c r="O359">
        <f t="shared" si="35"/>
        <v>60123456789</v>
      </c>
      <c r="P359" t="s">
        <v>36</v>
      </c>
      <c r="R359" t="s">
        <v>137</v>
      </c>
      <c r="S359" t="s">
        <v>37</v>
      </c>
      <c r="U359" t="str">
        <f>IF(T359="","",VLOOKUP(T359,DropdownLists!$G$1:$H$4,2,FALSE))</f>
        <v/>
      </c>
    </row>
    <row r="360" spans="2:21" x14ac:dyDescent="0.3">
      <c r="B360" t="str">
        <f>IF(A360="","",VLOOKUP(A360,DropdownLists!$A$1:$B$3,2,FALSE))</f>
        <v/>
      </c>
      <c r="D360" t="str">
        <f>IF(C360="","",VLOOKUP(C360,DropdownLists!$D$1:$E$10,2,FALSE))</f>
        <v/>
      </c>
      <c r="F360" t="str">
        <f t="shared" si="31"/>
        <v>school@example.com</v>
      </c>
      <c r="H360" s="27" t="e">
        <f t="shared" si="32"/>
        <v>#VALUE!</v>
      </c>
      <c r="I360" t="e">
        <f t="shared" si="30"/>
        <v>#VALUE!</v>
      </c>
      <c r="J360">
        <f t="shared" si="33"/>
        <v>60123456789</v>
      </c>
      <c r="K360" t="s">
        <v>34</v>
      </c>
      <c r="L360" t="s">
        <v>135</v>
      </c>
      <c r="M360" t="s">
        <v>136</v>
      </c>
      <c r="N360" t="str">
        <f t="shared" si="34"/>
        <v>Kamil ( contoh )</v>
      </c>
      <c r="O360">
        <f t="shared" si="35"/>
        <v>60123456789</v>
      </c>
      <c r="P360" t="s">
        <v>36</v>
      </c>
      <c r="R360" t="s">
        <v>137</v>
      </c>
      <c r="S360" t="s">
        <v>37</v>
      </c>
      <c r="U360" t="str">
        <f>IF(T360="","",VLOOKUP(T360,DropdownLists!$G$1:$H$4,2,FALSE))</f>
        <v/>
      </c>
    </row>
    <row r="361" spans="2:21" x14ac:dyDescent="0.3">
      <c r="B361" t="str">
        <f>IF(A361="","",VLOOKUP(A361,DropdownLists!$A$1:$B$3,2,FALSE))</f>
        <v/>
      </c>
      <c r="D361" t="str">
        <f>IF(C361="","",VLOOKUP(C361,DropdownLists!$D$1:$E$10,2,FALSE))</f>
        <v/>
      </c>
      <c r="F361" t="str">
        <f t="shared" si="31"/>
        <v>school@example.com</v>
      </c>
      <c r="H361" s="27" t="e">
        <f t="shared" si="32"/>
        <v>#VALUE!</v>
      </c>
      <c r="I361" t="e">
        <f t="shared" si="30"/>
        <v>#VALUE!</v>
      </c>
      <c r="J361">
        <f t="shared" si="33"/>
        <v>60123456789</v>
      </c>
      <c r="K361" t="s">
        <v>34</v>
      </c>
      <c r="L361" t="s">
        <v>135</v>
      </c>
      <c r="M361" t="s">
        <v>136</v>
      </c>
      <c r="N361" t="str">
        <f t="shared" si="34"/>
        <v>Kamil ( contoh )</v>
      </c>
      <c r="O361">
        <f t="shared" si="35"/>
        <v>60123456789</v>
      </c>
      <c r="P361" t="s">
        <v>36</v>
      </c>
      <c r="R361" t="s">
        <v>137</v>
      </c>
      <c r="S361" t="s">
        <v>37</v>
      </c>
      <c r="U361" t="str">
        <f>IF(T361="","",VLOOKUP(T361,DropdownLists!$G$1:$H$4,2,FALSE))</f>
        <v/>
      </c>
    </row>
    <row r="362" spans="2:21" x14ac:dyDescent="0.3">
      <c r="B362" t="str">
        <f>IF(A362="","",VLOOKUP(A362,DropdownLists!$A$1:$B$3,2,FALSE))</f>
        <v/>
      </c>
      <c r="D362" t="str">
        <f>IF(C362="","",VLOOKUP(C362,DropdownLists!$D$1:$E$10,2,FALSE))</f>
        <v/>
      </c>
      <c r="F362" t="str">
        <f t="shared" si="31"/>
        <v>school@example.com</v>
      </c>
      <c r="H362" s="27" t="e">
        <f t="shared" si="32"/>
        <v>#VALUE!</v>
      </c>
      <c r="I362" t="e">
        <f t="shared" si="30"/>
        <v>#VALUE!</v>
      </c>
      <c r="J362">
        <f t="shared" si="33"/>
        <v>60123456789</v>
      </c>
      <c r="K362" t="s">
        <v>34</v>
      </c>
      <c r="L362" t="s">
        <v>135</v>
      </c>
      <c r="M362" t="s">
        <v>136</v>
      </c>
      <c r="N362" t="str">
        <f t="shared" si="34"/>
        <v>Kamil ( contoh )</v>
      </c>
      <c r="O362">
        <f t="shared" si="35"/>
        <v>60123456789</v>
      </c>
      <c r="P362" t="s">
        <v>36</v>
      </c>
      <c r="R362" t="s">
        <v>137</v>
      </c>
      <c r="S362" t="s">
        <v>37</v>
      </c>
      <c r="U362" t="str">
        <f>IF(T362="","",VLOOKUP(T362,DropdownLists!$G$1:$H$4,2,FALSE))</f>
        <v/>
      </c>
    </row>
    <row r="363" spans="2:21" x14ac:dyDescent="0.3">
      <c r="B363" t="str">
        <f>IF(A363="","",VLOOKUP(A363,DropdownLists!$A$1:$B$3,2,FALSE))</f>
        <v/>
      </c>
      <c r="D363" t="str">
        <f>IF(C363="","",VLOOKUP(C363,DropdownLists!$D$1:$E$10,2,FALSE))</f>
        <v/>
      </c>
      <c r="F363" t="str">
        <f t="shared" si="31"/>
        <v>school@example.com</v>
      </c>
      <c r="H363" s="27" t="e">
        <f t="shared" si="32"/>
        <v>#VALUE!</v>
      </c>
      <c r="I363" t="e">
        <f t="shared" si="30"/>
        <v>#VALUE!</v>
      </c>
      <c r="J363">
        <f t="shared" si="33"/>
        <v>60123456789</v>
      </c>
      <c r="K363" t="s">
        <v>34</v>
      </c>
      <c r="L363" t="s">
        <v>135</v>
      </c>
      <c r="M363" t="s">
        <v>136</v>
      </c>
      <c r="N363" t="str">
        <f t="shared" si="34"/>
        <v>Kamil ( contoh )</v>
      </c>
      <c r="O363">
        <f t="shared" si="35"/>
        <v>60123456789</v>
      </c>
      <c r="P363" t="s">
        <v>36</v>
      </c>
      <c r="R363" t="s">
        <v>137</v>
      </c>
      <c r="S363" t="s">
        <v>37</v>
      </c>
      <c r="U363" t="str">
        <f>IF(T363="","",VLOOKUP(T363,DropdownLists!$G$1:$H$4,2,FALSE))</f>
        <v/>
      </c>
    </row>
    <row r="364" spans="2:21" x14ac:dyDescent="0.3">
      <c r="B364" t="str">
        <f>IF(A364="","",VLOOKUP(A364,DropdownLists!$A$1:$B$3,2,FALSE))</f>
        <v/>
      </c>
      <c r="D364" t="str">
        <f>IF(C364="","",VLOOKUP(C364,DropdownLists!$D$1:$E$10,2,FALSE))</f>
        <v/>
      </c>
      <c r="F364" t="str">
        <f t="shared" si="31"/>
        <v>school@example.com</v>
      </c>
      <c r="H364" s="27" t="e">
        <f t="shared" si="32"/>
        <v>#VALUE!</v>
      </c>
      <c r="I364" t="e">
        <f t="shared" si="30"/>
        <v>#VALUE!</v>
      </c>
      <c r="J364">
        <f t="shared" si="33"/>
        <v>60123456789</v>
      </c>
      <c r="K364" t="s">
        <v>34</v>
      </c>
      <c r="L364" t="s">
        <v>135</v>
      </c>
      <c r="M364" t="s">
        <v>136</v>
      </c>
      <c r="N364" t="str">
        <f t="shared" si="34"/>
        <v>Kamil ( contoh )</v>
      </c>
      <c r="O364">
        <f t="shared" si="35"/>
        <v>60123456789</v>
      </c>
      <c r="P364" t="s">
        <v>36</v>
      </c>
      <c r="R364" t="s">
        <v>137</v>
      </c>
      <c r="S364" t="s">
        <v>37</v>
      </c>
      <c r="U364" t="str">
        <f>IF(T364="","",VLOOKUP(T364,DropdownLists!$G$1:$H$4,2,FALSE))</f>
        <v/>
      </c>
    </row>
    <row r="365" spans="2:21" x14ac:dyDescent="0.3">
      <c r="B365" t="str">
        <f>IF(A365="","",VLOOKUP(A365,DropdownLists!$A$1:$B$3,2,FALSE))</f>
        <v/>
      </c>
      <c r="D365" t="str">
        <f>IF(C365="","",VLOOKUP(C365,DropdownLists!$D$1:$E$10,2,FALSE))</f>
        <v/>
      </c>
      <c r="F365" t="str">
        <f t="shared" si="31"/>
        <v>school@example.com</v>
      </c>
      <c r="H365" s="27" t="e">
        <f t="shared" si="32"/>
        <v>#VALUE!</v>
      </c>
      <c r="I365" t="e">
        <f t="shared" si="30"/>
        <v>#VALUE!</v>
      </c>
      <c r="J365">
        <f t="shared" si="33"/>
        <v>60123456789</v>
      </c>
      <c r="K365" t="s">
        <v>34</v>
      </c>
      <c r="L365" t="s">
        <v>135</v>
      </c>
      <c r="M365" t="s">
        <v>136</v>
      </c>
      <c r="N365" t="str">
        <f t="shared" si="34"/>
        <v>Kamil ( contoh )</v>
      </c>
      <c r="O365">
        <f t="shared" si="35"/>
        <v>60123456789</v>
      </c>
      <c r="P365" t="s">
        <v>36</v>
      </c>
      <c r="R365" t="s">
        <v>137</v>
      </c>
      <c r="S365" t="s">
        <v>37</v>
      </c>
      <c r="U365" t="str">
        <f>IF(T365="","",VLOOKUP(T365,DropdownLists!$G$1:$H$4,2,FALSE))</f>
        <v/>
      </c>
    </row>
    <row r="366" spans="2:21" x14ac:dyDescent="0.3">
      <c r="B366" t="str">
        <f>IF(A366="","",VLOOKUP(A366,DropdownLists!$A$1:$B$3,2,FALSE))</f>
        <v/>
      </c>
      <c r="D366" t="str">
        <f>IF(C366="","",VLOOKUP(C366,DropdownLists!$D$1:$E$10,2,FALSE))</f>
        <v/>
      </c>
      <c r="F366" t="str">
        <f t="shared" si="31"/>
        <v>school@example.com</v>
      </c>
      <c r="H366" s="27" t="e">
        <f t="shared" si="32"/>
        <v>#VALUE!</v>
      </c>
      <c r="I366" t="e">
        <f t="shared" si="30"/>
        <v>#VALUE!</v>
      </c>
      <c r="J366">
        <f t="shared" si="33"/>
        <v>60123456789</v>
      </c>
      <c r="K366" t="s">
        <v>34</v>
      </c>
      <c r="L366" t="s">
        <v>135</v>
      </c>
      <c r="M366" t="s">
        <v>136</v>
      </c>
      <c r="N366" t="str">
        <f t="shared" si="34"/>
        <v>Kamil ( contoh )</v>
      </c>
      <c r="O366">
        <f t="shared" si="35"/>
        <v>60123456789</v>
      </c>
      <c r="P366" t="s">
        <v>36</v>
      </c>
      <c r="R366" t="s">
        <v>137</v>
      </c>
      <c r="S366" t="s">
        <v>37</v>
      </c>
      <c r="U366" t="str">
        <f>IF(T366="","",VLOOKUP(T366,DropdownLists!$G$1:$H$4,2,FALSE))</f>
        <v/>
      </c>
    </row>
    <row r="367" spans="2:21" x14ac:dyDescent="0.3">
      <c r="B367" t="str">
        <f>IF(A367="","",VLOOKUP(A367,DropdownLists!$A$1:$B$3,2,FALSE))</f>
        <v/>
      </c>
      <c r="D367" t="str">
        <f>IF(C367="","",VLOOKUP(C367,DropdownLists!$D$1:$E$10,2,FALSE))</f>
        <v/>
      </c>
      <c r="F367" t="str">
        <f t="shared" si="31"/>
        <v>school@example.com</v>
      </c>
      <c r="H367" s="27" t="e">
        <f t="shared" si="32"/>
        <v>#VALUE!</v>
      </c>
      <c r="I367" t="e">
        <f t="shared" si="30"/>
        <v>#VALUE!</v>
      </c>
      <c r="J367">
        <f t="shared" si="33"/>
        <v>60123456789</v>
      </c>
      <c r="K367" t="s">
        <v>34</v>
      </c>
      <c r="L367" t="s">
        <v>135</v>
      </c>
      <c r="M367" t="s">
        <v>136</v>
      </c>
      <c r="N367" t="str">
        <f t="shared" si="34"/>
        <v>Kamil ( contoh )</v>
      </c>
      <c r="O367">
        <f t="shared" si="35"/>
        <v>60123456789</v>
      </c>
      <c r="P367" t="s">
        <v>36</v>
      </c>
      <c r="R367" t="s">
        <v>137</v>
      </c>
      <c r="S367" t="s">
        <v>37</v>
      </c>
      <c r="U367" t="str">
        <f>IF(T367="","",VLOOKUP(T367,DropdownLists!$G$1:$H$4,2,FALSE))</f>
        <v/>
      </c>
    </row>
    <row r="368" spans="2:21" x14ac:dyDescent="0.3">
      <c r="B368" t="str">
        <f>IF(A368="","",VLOOKUP(A368,DropdownLists!$A$1:$B$3,2,FALSE))</f>
        <v/>
      </c>
      <c r="D368" t="str">
        <f>IF(C368="","",VLOOKUP(C368,DropdownLists!$D$1:$E$10,2,FALSE))</f>
        <v/>
      </c>
      <c r="F368" t="str">
        <f t="shared" si="31"/>
        <v>school@example.com</v>
      </c>
      <c r="H368" s="27" t="e">
        <f t="shared" si="32"/>
        <v>#VALUE!</v>
      </c>
      <c r="I368" t="e">
        <f t="shared" si="30"/>
        <v>#VALUE!</v>
      </c>
      <c r="J368">
        <f t="shared" si="33"/>
        <v>60123456789</v>
      </c>
      <c r="K368" t="s">
        <v>34</v>
      </c>
      <c r="L368" t="s">
        <v>135</v>
      </c>
      <c r="M368" t="s">
        <v>136</v>
      </c>
      <c r="N368" t="str">
        <f t="shared" si="34"/>
        <v>Kamil ( contoh )</v>
      </c>
      <c r="O368">
        <f t="shared" si="35"/>
        <v>60123456789</v>
      </c>
      <c r="P368" t="s">
        <v>36</v>
      </c>
      <c r="R368" t="s">
        <v>137</v>
      </c>
      <c r="S368" t="s">
        <v>37</v>
      </c>
      <c r="U368" t="str">
        <f>IF(T368="","",VLOOKUP(T368,DropdownLists!$G$1:$H$4,2,FALSE))</f>
        <v/>
      </c>
    </row>
    <row r="369" spans="2:21" x14ac:dyDescent="0.3">
      <c r="B369" t="str">
        <f>IF(A369="","",VLOOKUP(A369,DropdownLists!$A$1:$B$3,2,FALSE))</f>
        <v/>
      </c>
      <c r="D369" t="str">
        <f>IF(C369="","",VLOOKUP(C369,DropdownLists!$D$1:$E$10,2,FALSE))</f>
        <v/>
      </c>
      <c r="F369" t="str">
        <f t="shared" si="31"/>
        <v>school@example.com</v>
      </c>
      <c r="H369" s="27" t="e">
        <f t="shared" si="32"/>
        <v>#VALUE!</v>
      </c>
      <c r="I369" t="e">
        <f t="shared" si="30"/>
        <v>#VALUE!</v>
      </c>
      <c r="J369">
        <f t="shared" si="33"/>
        <v>60123456789</v>
      </c>
      <c r="K369" t="s">
        <v>34</v>
      </c>
      <c r="L369" t="s">
        <v>135</v>
      </c>
      <c r="M369" t="s">
        <v>136</v>
      </c>
      <c r="N369" t="str">
        <f t="shared" si="34"/>
        <v>Kamil ( contoh )</v>
      </c>
      <c r="O369">
        <f t="shared" si="35"/>
        <v>60123456789</v>
      </c>
      <c r="P369" t="s">
        <v>36</v>
      </c>
      <c r="R369" t="s">
        <v>137</v>
      </c>
      <c r="S369" t="s">
        <v>37</v>
      </c>
      <c r="U369" t="str">
        <f>IF(T369="","",VLOOKUP(T369,DropdownLists!$G$1:$H$4,2,FALSE))</f>
        <v/>
      </c>
    </row>
    <row r="370" spans="2:21" x14ac:dyDescent="0.3">
      <c r="B370" t="str">
        <f>IF(A370="","",VLOOKUP(A370,DropdownLists!$A$1:$B$3,2,FALSE))</f>
        <v/>
      </c>
      <c r="D370" t="str">
        <f>IF(C370="","",VLOOKUP(C370,DropdownLists!$D$1:$E$10,2,FALSE))</f>
        <v/>
      </c>
      <c r="F370" t="str">
        <f t="shared" si="31"/>
        <v>school@example.com</v>
      </c>
      <c r="H370" s="27" t="e">
        <f t="shared" si="32"/>
        <v>#VALUE!</v>
      </c>
      <c r="I370" t="e">
        <f t="shared" si="30"/>
        <v>#VALUE!</v>
      </c>
      <c r="J370">
        <f t="shared" si="33"/>
        <v>60123456789</v>
      </c>
      <c r="K370" t="s">
        <v>34</v>
      </c>
      <c r="L370" t="s">
        <v>135</v>
      </c>
      <c r="M370" t="s">
        <v>136</v>
      </c>
      <c r="N370" t="str">
        <f t="shared" si="34"/>
        <v>Kamil ( contoh )</v>
      </c>
      <c r="O370">
        <f t="shared" si="35"/>
        <v>60123456789</v>
      </c>
      <c r="P370" t="s">
        <v>36</v>
      </c>
      <c r="R370" t="s">
        <v>137</v>
      </c>
      <c r="S370" t="s">
        <v>37</v>
      </c>
      <c r="U370" t="str">
        <f>IF(T370="","",VLOOKUP(T370,DropdownLists!$G$1:$H$4,2,FALSE))</f>
        <v/>
      </c>
    </row>
    <row r="371" spans="2:21" x14ac:dyDescent="0.3">
      <c r="B371" t="str">
        <f>IF(A371="","",VLOOKUP(A371,DropdownLists!$A$1:$B$3,2,FALSE))</f>
        <v/>
      </c>
      <c r="D371" t="str">
        <f>IF(C371="","",VLOOKUP(C371,DropdownLists!$D$1:$E$10,2,FALSE))</f>
        <v/>
      </c>
      <c r="F371" t="str">
        <f t="shared" si="31"/>
        <v>school@example.com</v>
      </c>
      <c r="H371" s="27" t="e">
        <f t="shared" si="32"/>
        <v>#VALUE!</v>
      </c>
      <c r="I371" t="e">
        <f t="shared" si="30"/>
        <v>#VALUE!</v>
      </c>
      <c r="J371">
        <f t="shared" si="33"/>
        <v>60123456789</v>
      </c>
      <c r="K371" t="s">
        <v>34</v>
      </c>
      <c r="L371" t="s">
        <v>135</v>
      </c>
      <c r="M371" t="s">
        <v>136</v>
      </c>
      <c r="N371" t="str">
        <f t="shared" si="34"/>
        <v>Kamil ( contoh )</v>
      </c>
      <c r="O371">
        <f t="shared" si="35"/>
        <v>60123456789</v>
      </c>
      <c r="P371" t="s">
        <v>36</v>
      </c>
      <c r="R371" t="s">
        <v>137</v>
      </c>
      <c r="S371" t="s">
        <v>37</v>
      </c>
      <c r="U371" t="str">
        <f>IF(T371="","",VLOOKUP(T371,DropdownLists!$G$1:$H$4,2,FALSE))</f>
        <v/>
      </c>
    </row>
    <row r="372" spans="2:21" x14ac:dyDescent="0.3">
      <c r="B372" t="str">
        <f>IF(A372="","",VLOOKUP(A372,DropdownLists!$A$1:$B$3,2,FALSE))</f>
        <v/>
      </c>
      <c r="D372" t="str">
        <f>IF(C372="","",VLOOKUP(C372,DropdownLists!$D$1:$E$10,2,FALSE))</f>
        <v/>
      </c>
      <c r="F372" t="str">
        <f t="shared" si="31"/>
        <v>school@example.com</v>
      </c>
      <c r="H372" s="27" t="e">
        <f t="shared" si="32"/>
        <v>#VALUE!</v>
      </c>
      <c r="I372" t="e">
        <f t="shared" si="30"/>
        <v>#VALUE!</v>
      </c>
      <c r="J372">
        <f t="shared" si="33"/>
        <v>60123456789</v>
      </c>
      <c r="K372" t="s">
        <v>34</v>
      </c>
      <c r="L372" t="s">
        <v>135</v>
      </c>
      <c r="M372" t="s">
        <v>136</v>
      </c>
      <c r="N372" t="str">
        <f t="shared" si="34"/>
        <v>Kamil ( contoh )</v>
      </c>
      <c r="O372">
        <f t="shared" si="35"/>
        <v>60123456789</v>
      </c>
      <c r="P372" t="s">
        <v>36</v>
      </c>
      <c r="R372" t="s">
        <v>137</v>
      </c>
      <c r="S372" t="s">
        <v>37</v>
      </c>
      <c r="U372" t="str">
        <f>IF(T372="","",VLOOKUP(T372,DropdownLists!$G$1:$H$4,2,FALSE))</f>
        <v/>
      </c>
    </row>
    <row r="373" spans="2:21" x14ac:dyDescent="0.3">
      <c r="B373" t="str">
        <f>IF(A373="","",VLOOKUP(A373,DropdownLists!$A$1:$B$3,2,FALSE))</f>
        <v/>
      </c>
      <c r="D373" t="str">
        <f>IF(C373="","",VLOOKUP(C373,DropdownLists!$D$1:$E$10,2,FALSE))</f>
        <v/>
      </c>
      <c r="F373" t="str">
        <f t="shared" si="31"/>
        <v>school@example.com</v>
      </c>
      <c r="H373" s="27" t="e">
        <f t="shared" si="32"/>
        <v>#VALUE!</v>
      </c>
      <c r="I373" t="e">
        <f t="shared" si="30"/>
        <v>#VALUE!</v>
      </c>
      <c r="J373">
        <f t="shared" si="33"/>
        <v>60123456789</v>
      </c>
      <c r="K373" t="s">
        <v>34</v>
      </c>
      <c r="L373" t="s">
        <v>135</v>
      </c>
      <c r="M373" t="s">
        <v>136</v>
      </c>
      <c r="N373" t="str">
        <f t="shared" si="34"/>
        <v>Kamil ( contoh )</v>
      </c>
      <c r="O373">
        <f t="shared" si="35"/>
        <v>60123456789</v>
      </c>
      <c r="P373" t="s">
        <v>36</v>
      </c>
      <c r="R373" t="s">
        <v>137</v>
      </c>
      <c r="S373" t="s">
        <v>37</v>
      </c>
      <c r="U373" t="str">
        <f>IF(T373="","",VLOOKUP(T373,DropdownLists!$G$1:$H$4,2,FALSE))</f>
        <v/>
      </c>
    </row>
    <row r="374" spans="2:21" x14ac:dyDescent="0.3">
      <c r="B374" t="str">
        <f>IF(A374="","",VLOOKUP(A374,DropdownLists!$A$1:$B$3,2,FALSE))</f>
        <v/>
      </c>
      <c r="D374" t="str">
        <f>IF(C374="","",VLOOKUP(C374,DropdownLists!$D$1:$E$10,2,FALSE))</f>
        <v/>
      </c>
      <c r="F374" t="str">
        <f t="shared" si="31"/>
        <v>school@example.com</v>
      </c>
      <c r="H374" s="27" t="e">
        <f t="shared" si="32"/>
        <v>#VALUE!</v>
      </c>
      <c r="I374" t="e">
        <f t="shared" si="30"/>
        <v>#VALUE!</v>
      </c>
      <c r="J374">
        <f t="shared" si="33"/>
        <v>60123456789</v>
      </c>
      <c r="K374" t="s">
        <v>34</v>
      </c>
      <c r="L374" t="s">
        <v>135</v>
      </c>
      <c r="M374" t="s">
        <v>136</v>
      </c>
      <c r="N374" t="str">
        <f t="shared" si="34"/>
        <v>Kamil ( contoh )</v>
      </c>
      <c r="O374">
        <f t="shared" si="35"/>
        <v>60123456789</v>
      </c>
      <c r="P374" t="s">
        <v>36</v>
      </c>
      <c r="R374" t="s">
        <v>137</v>
      </c>
      <c r="S374" t="s">
        <v>37</v>
      </c>
      <c r="U374" t="str">
        <f>IF(T374="","",VLOOKUP(T374,DropdownLists!$G$1:$H$4,2,FALSE))</f>
        <v/>
      </c>
    </row>
    <row r="375" spans="2:21" x14ac:dyDescent="0.3">
      <c r="B375" t="str">
        <f>IF(A375="","",VLOOKUP(A375,DropdownLists!$A$1:$B$3,2,FALSE))</f>
        <v/>
      </c>
      <c r="D375" t="str">
        <f>IF(C375="","",VLOOKUP(C375,DropdownLists!$D$1:$E$10,2,FALSE))</f>
        <v/>
      </c>
      <c r="F375" t="str">
        <f t="shared" si="31"/>
        <v>school@example.com</v>
      </c>
      <c r="H375" s="27" t="e">
        <f t="shared" si="32"/>
        <v>#VALUE!</v>
      </c>
      <c r="I375" t="e">
        <f t="shared" si="30"/>
        <v>#VALUE!</v>
      </c>
      <c r="J375">
        <f t="shared" si="33"/>
        <v>60123456789</v>
      </c>
      <c r="K375" t="s">
        <v>34</v>
      </c>
      <c r="L375" t="s">
        <v>135</v>
      </c>
      <c r="M375" t="s">
        <v>136</v>
      </c>
      <c r="N375" t="str">
        <f t="shared" si="34"/>
        <v>Kamil ( contoh )</v>
      </c>
      <c r="O375">
        <f t="shared" si="35"/>
        <v>60123456789</v>
      </c>
      <c r="P375" t="s">
        <v>36</v>
      </c>
      <c r="R375" t="s">
        <v>137</v>
      </c>
      <c r="S375" t="s">
        <v>37</v>
      </c>
      <c r="U375" t="str">
        <f>IF(T375="","",VLOOKUP(T375,DropdownLists!$G$1:$H$4,2,FALSE))</f>
        <v/>
      </c>
    </row>
    <row r="376" spans="2:21" x14ac:dyDescent="0.3">
      <c r="B376" t="str">
        <f>IF(A376="","",VLOOKUP(A376,DropdownLists!$A$1:$B$3,2,FALSE))</f>
        <v/>
      </c>
      <c r="D376" t="str">
        <f>IF(C376="","",VLOOKUP(C376,DropdownLists!$D$1:$E$10,2,FALSE))</f>
        <v/>
      </c>
      <c r="F376" t="str">
        <f t="shared" si="31"/>
        <v>school@example.com</v>
      </c>
      <c r="H376" s="27" t="e">
        <f t="shared" si="32"/>
        <v>#VALUE!</v>
      </c>
      <c r="I376" t="e">
        <f t="shared" si="30"/>
        <v>#VALUE!</v>
      </c>
      <c r="J376">
        <f t="shared" si="33"/>
        <v>60123456789</v>
      </c>
      <c r="K376" t="s">
        <v>34</v>
      </c>
      <c r="L376" t="s">
        <v>135</v>
      </c>
      <c r="M376" t="s">
        <v>136</v>
      </c>
      <c r="N376" t="str">
        <f t="shared" si="34"/>
        <v>Kamil ( contoh )</v>
      </c>
      <c r="O376">
        <f t="shared" si="35"/>
        <v>60123456789</v>
      </c>
      <c r="P376" t="s">
        <v>36</v>
      </c>
      <c r="R376" t="s">
        <v>137</v>
      </c>
      <c r="S376" t="s">
        <v>37</v>
      </c>
      <c r="U376" t="str">
        <f>IF(T376="","",VLOOKUP(T376,DropdownLists!$G$1:$H$4,2,FALSE))</f>
        <v/>
      </c>
    </row>
    <row r="377" spans="2:21" x14ac:dyDescent="0.3">
      <c r="B377" t="str">
        <f>IF(A377="","",VLOOKUP(A377,DropdownLists!$A$1:$B$3,2,FALSE))</f>
        <v/>
      </c>
      <c r="D377" t="str">
        <f>IF(C377="","",VLOOKUP(C377,DropdownLists!$D$1:$E$10,2,FALSE))</f>
        <v/>
      </c>
      <c r="F377" t="str">
        <f t="shared" si="31"/>
        <v>school@example.com</v>
      </c>
      <c r="H377" s="27" t="e">
        <f t="shared" si="32"/>
        <v>#VALUE!</v>
      </c>
      <c r="I377" t="e">
        <f t="shared" si="30"/>
        <v>#VALUE!</v>
      </c>
      <c r="J377">
        <f t="shared" si="33"/>
        <v>60123456789</v>
      </c>
      <c r="K377" t="s">
        <v>34</v>
      </c>
      <c r="L377" t="s">
        <v>135</v>
      </c>
      <c r="M377" t="s">
        <v>136</v>
      </c>
      <c r="N377" t="str">
        <f t="shared" si="34"/>
        <v>Kamil ( contoh )</v>
      </c>
      <c r="O377">
        <f t="shared" si="35"/>
        <v>60123456789</v>
      </c>
      <c r="P377" t="s">
        <v>36</v>
      </c>
      <c r="R377" t="s">
        <v>137</v>
      </c>
      <c r="S377" t="s">
        <v>37</v>
      </c>
      <c r="U377" t="str">
        <f>IF(T377="","",VLOOKUP(T377,DropdownLists!$G$1:$H$4,2,FALSE))</f>
        <v/>
      </c>
    </row>
    <row r="378" spans="2:21" x14ac:dyDescent="0.3">
      <c r="B378" t="str">
        <f>IF(A378="","",VLOOKUP(A378,DropdownLists!$A$1:$B$3,2,FALSE))</f>
        <v/>
      </c>
      <c r="D378" t="str">
        <f>IF(C378="","",VLOOKUP(C378,DropdownLists!$D$1:$E$10,2,FALSE))</f>
        <v/>
      </c>
      <c r="F378" t="str">
        <f t="shared" si="31"/>
        <v>school@example.com</v>
      </c>
      <c r="H378" s="27" t="e">
        <f t="shared" si="32"/>
        <v>#VALUE!</v>
      </c>
      <c r="I378" t="e">
        <f t="shared" si="30"/>
        <v>#VALUE!</v>
      </c>
      <c r="J378">
        <f t="shared" si="33"/>
        <v>60123456789</v>
      </c>
      <c r="K378" t="s">
        <v>34</v>
      </c>
      <c r="L378" t="s">
        <v>135</v>
      </c>
      <c r="M378" t="s">
        <v>136</v>
      </c>
      <c r="N378" t="str">
        <f t="shared" si="34"/>
        <v>Kamil ( contoh )</v>
      </c>
      <c r="O378">
        <f t="shared" si="35"/>
        <v>60123456789</v>
      </c>
      <c r="P378" t="s">
        <v>36</v>
      </c>
      <c r="R378" t="s">
        <v>137</v>
      </c>
      <c r="S378" t="s">
        <v>37</v>
      </c>
      <c r="U378" t="str">
        <f>IF(T378="","",VLOOKUP(T378,DropdownLists!$G$1:$H$4,2,FALSE))</f>
        <v/>
      </c>
    </row>
    <row r="379" spans="2:21" x14ac:dyDescent="0.3">
      <c r="B379" t="str">
        <f>IF(A379="","",VLOOKUP(A379,DropdownLists!$A$1:$B$3,2,FALSE))</f>
        <v/>
      </c>
      <c r="D379" t="str">
        <f>IF(C379="","",VLOOKUP(C379,DropdownLists!$D$1:$E$10,2,FALSE))</f>
        <v/>
      </c>
      <c r="F379" t="str">
        <f t="shared" si="31"/>
        <v>school@example.com</v>
      </c>
      <c r="H379" s="27" t="e">
        <f t="shared" si="32"/>
        <v>#VALUE!</v>
      </c>
      <c r="I379" t="e">
        <f t="shared" si="30"/>
        <v>#VALUE!</v>
      </c>
      <c r="J379">
        <f t="shared" si="33"/>
        <v>60123456789</v>
      </c>
      <c r="K379" t="s">
        <v>34</v>
      </c>
      <c r="L379" t="s">
        <v>135</v>
      </c>
      <c r="M379" t="s">
        <v>136</v>
      </c>
      <c r="N379" t="str">
        <f t="shared" si="34"/>
        <v>Kamil ( contoh )</v>
      </c>
      <c r="O379">
        <f t="shared" si="35"/>
        <v>60123456789</v>
      </c>
      <c r="P379" t="s">
        <v>36</v>
      </c>
      <c r="R379" t="s">
        <v>137</v>
      </c>
      <c r="S379" t="s">
        <v>37</v>
      </c>
      <c r="U379" t="str">
        <f>IF(T379="","",VLOOKUP(T379,DropdownLists!$G$1:$H$4,2,FALSE))</f>
        <v/>
      </c>
    </row>
    <row r="380" spans="2:21" x14ac:dyDescent="0.3">
      <c r="B380" t="str">
        <f>IF(A380="","",VLOOKUP(A380,DropdownLists!$A$1:$B$3,2,FALSE))</f>
        <v/>
      </c>
      <c r="D380" t="str">
        <f>IF(C380="","",VLOOKUP(C380,DropdownLists!$D$1:$E$10,2,FALSE))</f>
        <v/>
      </c>
      <c r="F380" t="str">
        <f t="shared" si="31"/>
        <v>school@example.com</v>
      </c>
      <c r="H380" s="27" t="e">
        <f t="shared" si="32"/>
        <v>#VALUE!</v>
      </c>
      <c r="I380" t="e">
        <f t="shared" si="30"/>
        <v>#VALUE!</v>
      </c>
      <c r="J380">
        <f t="shared" si="33"/>
        <v>60123456789</v>
      </c>
      <c r="K380" t="s">
        <v>34</v>
      </c>
      <c r="L380" t="s">
        <v>135</v>
      </c>
      <c r="M380" t="s">
        <v>136</v>
      </c>
      <c r="N380" t="str">
        <f t="shared" si="34"/>
        <v>Kamil ( contoh )</v>
      </c>
      <c r="O380">
        <f t="shared" si="35"/>
        <v>60123456789</v>
      </c>
      <c r="P380" t="s">
        <v>36</v>
      </c>
      <c r="R380" t="s">
        <v>137</v>
      </c>
      <c r="S380" t="s">
        <v>37</v>
      </c>
      <c r="U380" t="str">
        <f>IF(T380="","",VLOOKUP(T380,DropdownLists!$G$1:$H$4,2,FALSE))</f>
        <v/>
      </c>
    </row>
    <row r="381" spans="2:21" x14ac:dyDescent="0.3">
      <c r="B381" t="str">
        <f>IF(A381="","",VLOOKUP(A381,DropdownLists!$A$1:$B$3,2,FALSE))</f>
        <v/>
      </c>
      <c r="D381" t="str">
        <f>IF(C381="","",VLOOKUP(C381,DropdownLists!$D$1:$E$10,2,FALSE))</f>
        <v/>
      </c>
      <c r="F381" t="str">
        <f t="shared" si="31"/>
        <v>school@example.com</v>
      </c>
      <c r="H381" s="27" t="e">
        <f t="shared" si="32"/>
        <v>#VALUE!</v>
      </c>
      <c r="I381" t="e">
        <f t="shared" si="30"/>
        <v>#VALUE!</v>
      </c>
      <c r="J381">
        <f t="shared" si="33"/>
        <v>60123456789</v>
      </c>
      <c r="K381" t="s">
        <v>34</v>
      </c>
      <c r="L381" t="s">
        <v>135</v>
      </c>
      <c r="M381" t="s">
        <v>136</v>
      </c>
      <c r="N381" t="str">
        <f t="shared" si="34"/>
        <v>Kamil ( contoh )</v>
      </c>
      <c r="O381">
        <f t="shared" si="35"/>
        <v>60123456789</v>
      </c>
      <c r="P381" t="s">
        <v>36</v>
      </c>
      <c r="R381" t="s">
        <v>137</v>
      </c>
      <c r="S381" t="s">
        <v>37</v>
      </c>
      <c r="U381" t="str">
        <f>IF(T381="","",VLOOKUP(T381,DropdownLists!$G$1:$H$4,2,FALSE))</f>
        <v/>
      </c>
    </row>
    <row r="382" spans="2:21" x14ac:dyDescent="0.3">
      <c r="B382" t="str">
        <f>IF(A382="","",VLOOKUP(A382,DropdownLists!$A$1:$B$3,2,FALSE))</f>
        <v/>
      </c>
      <c r="D382" t="str">
        <f>IF(C382="","",VLOOKUP(C382,DropdownLists!$D$1:$E$10,2,FALSE))</f>
        <v/>
      </c>
      <c r="F382" t="str">
        <f t="shared" si="31"/>
        <v>school@example.com</v>
      </c>
      <c r="H382" s="27" t="e">
        <f t="shared" si="32"/>
        <v>#VALUE!</v>
      </c>
      <c r="I382" t="e">
        <f t="shared" si="30"/>
        <v>#VALUE!</v>
      </c>
      <c r="J382">
        <f t="shared" si="33"/>
        <v>60123456789</v>
      </c>
      <c r="K382" t="s">
        <v>34</v>
      </c>
      <c r="L382" t="s">
        <v>135</v>
      </c>
      <c r="M382" t="s">
        <v>136</v>
      </c>
      <c r="N382" t="str">
        <f t="shared" si="34"/>
        <v>Kamil ( contoh )</v>
      </c>
      <c r="O382">
        <f t="shared" si="35"/>
        <v>60123456789</v>
      </c>
      <c r="P382" t="s">
        <v>36</v>
      </c>
      <c r="R382" t="s">
        <v>137</v>
      </c>
      <c r="S382" t="s">
        <v>37</v>
      </c>
      <c r="U382" t="str">
        <f>IF(T382="","",VLOOKUP(T382,DropdownLists!$G$1:$H$4,2,FALSE))</f>
        <v/>
      </c>
    </row>
    <row r="383" spans="2:21" x14ac:dyDescent="0.3">
      <c r="B383" t="str">
        <f>IF(A383="","",VLOOKUP(A383,DropdownLists!$A$1:$B$3,2,FALSE))</f>
        <v/>
      </c>
      <c r="D383" t="str">
        <f>IF(C383="","",VLOOKUP(C383,DropdownLists!$D$1:$E$10,2,FALSE))</f>
        <v/>
      </c>
      <c r="F383" t="str">
        <f t="shared" si="31"/>
        <v>school@example.com</v>
      </c>
      <c r="H383" s="27" t="e">
        <f t="shared" si="32"/>
        <v>#VALUE!</v>
      </c>
      <c r="I383" t="e">
        <f t="shared" si="30"/>
        <v>#VALUE!</v>
      </c>
      <c r="J383">
        <f t="shared" si="33"/>
        <v>60123456789</v>
      </c>
      <c r="K383" t="s">
        <v>34</v>
      </c>
      <c r="L383" t="s">
        <v>135</v>
      </c>
      <c r="M383" t="s">
        <v>136</v>
      </c>
      <c r="N383" t="str">
        <f t="shared" si="34"/>
        <v>Kamil ( contoh )</v>
      </c>
      <c r="O383">
        <f t="shared" si="35"/>
        <v>60123456789</v>
      </c>
      <c r="P383" t="s">
        <v>36</v>
      </c>
      <c r="R383" t="s">
        <v>137</v>
      </c>
      <c r="S383" t="s">
        <v>37</v>
      </c>
      <c r="U383" t="str">
        <f>IF(T383="","",VLOOKUP(T383,DropdownLists!$G$1:$H$4,2,FALSE))</f>
        <v/>
      </c>
    </row>
    <row r="384" spans="2:21" x14ac:dyDescent="0.3">
      <c r="B384" t="str">
        <f>IF(A384="","",VLOOKUP(A384,DropdownLists!$A$1:$B$3,2,FALSE))</f>
        <v/>
      </c>
      <c r="D384" t="str">
        <f>IF(C384="","",VLOOKUP(C384,DropdownLists!$D$1:$E$10,2,FALSE))</f>
        <v/>
      </c>
      <c r="F384" t="str">
        <f t="shared" si="31"/>
        <v>school@example.com</v>
      </c>
      <c r="H384" s="27" t="e">
        <f t="shared" si="32"/>
        <v>#VALUE!</v>
      </c>
      <c r="I384" t="e">
        <f t="shared" si="30"/>
        <v>#VALUE!</v>
      </c>
      <c r="J384">
        <f t="shared" si="33"/>
        <v>60123456789</v>
      </c>
      <c r="K384" t="s">
        <v>34</v>
      </c>
      <c r="L384" t="s">
        <v>135</v>
      </c>
      <c r="M384" t="s">
        <v>136</v>
      </c>
      <c r="N384" t="str">
        <f t="shared" si="34"/>
        <v>Kamil ( contoh )</v>
      </c>
      <c r="O384">
        <f t="shared" si="35"/>
        <v>60123456789</v>
      </c>
      <c r="P384" t="s">
        <v>36</v>
      </c>
      <c r="R384" t="s">
        <v>137</v>
      </c>
      <c r="S384" t="s">
        <v>37</v>
      </c>
      <c r="U384" t="str">
        <f>IF(T384="","",VLOOKUP(T384,DropdownLists!$G$1:$H$4,2,FALSE))</f>
        <v/>
      </c>
    </row>
    <row r="385" spans="2:21" x14ac:dyDescent="0.3">
      <c r="B385" t="str">
        <f>IF(A385="","",VLOOKUP(A385,DropdownLists!$A$1:$B$3,2,FALSE))</f>
        <v/>
      </c>
      <c r="D385" t="str">
        <f>IF(C385="","",VLOOKUP(C385,DropdownLists!$D$1:$E$10,2,FALSE))</f>
        <v/>
      </c>
      <c r="F385" t="str">
        <f t="shared" si="31"/>
        <v>school@example.com</v>
      </c>
      <c r="H385" s="27" t="e">
        <f t="shared" si="32"/>
        <v>#VALUE!</v>
      </c>
      <c r="I385" t="e">
        <f t="shared" si="30"/>
        <v>#VALUE!</v>
      </c>
      <c r="J385">
        <f t="shared" si="33"/>
        <v>60123456789</v>
      </c>
      <c r="K385" t="s">
        <v>34</v>
      </c>
      <c r="L385" t="s">
        <v>135</v>
      </c>
      <c r="M385" t="s">
        <v>136</v>
      </c>
      <c r="N385" t="str">
        <f t="shared" si="34"/>
        <v>Kamil ( contoh )</v>
      </c>
      <c r="O385">
        <f t="shared" si="35"/>
        <v>60123456789</v>
      </c>
      <c r="P385" t="s">
        <v>36</v>
      </c>
      <c r="R385" t="s">
        <v>137</v>
      </c>
      <c r="S385" t="s">
        <v>37</v>
      </c>
      <c r="U385" t="str">
        <f>IF(T385="","",VLOOKUP(T385,DropdownLists!$G$1:$H$4,2,FALSE))</f>
        <v/>
      </c>
    </row>
    <row r="386" spans="2:21" x14ac:dyDescent="0.3">
      <c r="B386" t="str">
        <f>IF(A386="","",VLOOKUP(A386,DropdownLists!$A$1:$B$3,2,FALSE))</f>
        <v/>
      </c>
      <c r="D386" t="str">
        <f>IF(C386="","",VLOOKUP(C386,DropdownLists!$D$1:$E$10,2,FALSE))</f>
        <v/>
      </c>
      <c r="F386" t="str">
        <f t="shared" si="31"/>
        <v>school@example.com</v>
      </c>
      <c r="H386" s="27" t="e">
        <f t="shared" si="32"/>
        <v>#VALUE!</v>
      </c>
      <c r="I386" t="e">
        <f t="shared" si="30"/>
        <v>#VALUE!</v>
      </c>
      <c r="J386">
        <f t="shared" si="33"/>
        <v>60123456789</v>
      </c>
      <c r="K386" t="s">
        <v>34</v>
      </c>
      <c r="L386" t="s">
        <v>135</v>
      </c>
      <c r="M386" t="s">
        <v>136</v>
      </c>
      <c r="N386" t="str">
        <f t="shared" si="34"/>
        <v>Kamil ( contoh )</v>
      </c>
      <c r="O386">
        <f t="shared" si="35"/>
        <v>60123456789</v>
      </c>
      <c r="P386" t="s">
        <v>36</v>
      </c>
      <c r="R386" t="s">
        <v>137</v>
      </c>
      <c r="S386" t="s">
        <v>37</v>
      </c>
      <c r="U386" t="str">
        <f>IF(T386="","",VLOOKUP(T386,DropdownLists!$G$1:$H$4,2,FALSE))</f>
        <v/>
      </c>
    </row>
    <row r="387" spans="2:21" x14ac:dyDescent="0.3">
      <c r="B387" t="str">
        <f>IF(A387="","",VLOOKUP(A387,DropdownLists!$A$1:$B$3,2,FALSE))</f>
        <v/>
      </c>
      <c r="D387" t="str">
        <f>IF(C387="","",VLOOKUP(C387,DropdownLists!$D$1:$E$10,2,FALSE))</f>
        <v/>
      </c>
      <c r="F387" t="str">
        <f t="shared" si="31"/>
        <v>school@example.com</v>
      </c>
      <c r="H387" s="27" t="e">
        <f t="shared" si="32"/>
        <v>#VALUE!</v>
      </c>
      <c r="I387" t="e">
        <f t="shared" si="30"/>
        <v>#VALUE!</v>
      </c>
      <c r="J387">
        <f t="shared" si="33"/>
        <v>60123456789</v>
      </c>
      <c r="K387" t="s">
        <v>34</v>
      </c>
      <c r="L387" t="s">
        <v>135</v>
      </c>
      <c r="M387" t="s">
        <v>136</v>
      </c>
      <c r="N387" t="str">
        <f t="shared" si="34"/>
        <v>Kamil ( contoh )</v>
      </c>
      <c r="O387">
        <f t="shared" si="35"/>
        <v>60123456789</v>
      </c>
      <c r="P387" t="s">
        <v>36</v>
      </c>
      <c r="R387" t="s">
        <v>137</v>
      </c>
      <c r="S387" t="s">
        <v>37</v>
      </c>
      <c r="U387" t="str">
        <f>IF(T387="","",VLOOKUP(T387,DropdownLists!$G$1:$H$4,2,FALSE))</f>
        <v/>
      </c>
    </row>
    <row r="388" spans="2:21" x14ac:dyDescent="0.3">
      <c r="B388" t="str">
        <f>IF(A388="","",VLOOKUP(A388,DropdownLists!$A$1:$B$3,2,FALSE))</f>
        <v/>
      </c>
      <c r="D388" t="str">
        <f>IF(C388="","",VLOOKUP(C388,DropdownLists!$D$1:$E$10,2,FALSE))</f>
        <v/>
      </c>
      <c r="F388" t="str">
        <f t="shared" si="31"/>
        <v>school@example.com</v>
      </c>
      <c r="H388" s="27" t="e">
        <f t="shared" si="32"/>
        <v>#VALUE!</v>
      </c>
      <c r="I388" t="e">
        <f t="shared" si="30"/>
        <v>#VALUE!</v>
      </c>
      <c r="J388">
        <f t="shared" si="33"/>
        <v>60123456789</v>
      </c>
      <c r="K388" t="s">
        <v>34</v>
      </c>
      <c r="L388" t="s">
        <v>135</v>
      </c>
      <c r="M388" t="s">
        <v>136</v>
      </c>
      <c r="N388" t="str">
        <f t="shared" si="34"/>
        <v>Kamil ( contoh )</v>
      </c>
      <c r="O388">
        <f t="shared" si="35"/>
        <v>60123456789</v>
      </c>
      <c r="P388" t="s">
        <v>36</v>
      </c>
      <c r="R388" t="s">
        <v>137</v>
      </c>
      <c r="S388" t="s">
        <v>37</v>
      </c>
      <c r="U388" t="str">
        <f>IF(T388="","",VLOOKUP(T388,DropdownLists!$G$1:$H$4,2,FALSE))</f>
        <v/>
      </c>
    </row>
    <row r="389" spans="2:21" x14ac:dyDescent="0.3">
      <c r="B389" t="str">
        <f>IF(A389="","",VLOOKUP(A389,DropdownLists!$A$1:$B$3,2,FALSE))</f>
        <v/>
      </c>
      <c r="D389" t="str">
        <f>IF(C389="","",VLOOKUP(C389,DropdownLists!$D$1:$E$10,2,FALSE))</f>
        <v/>
      </c>
      <c r="F389" t="str">
        <f t="shared" si="31"/>
        <v>school@example.com</v>
      </c>
      <c r="H389" s="27" t="e">
        <f t="shared" si="32"/>
        <v>#VALUE!</v>
      </c>
      <c r="I389" t="e">
        <f t="shared" si="30"/>
        <v>#VALUE!</v>
      </c>
      <c r="J389">
        <f t="shared" si="33"/>
        <v>60123456789</v>
      </c>
      <c r="K389" t="s">
        <v>34</v>
      </c>
      <c r="L389" t="s">
        <v>135</v>
      </c>
      <c r="M389" t="s">
        <v>136</v>
      </c>
      <c r="N389" t="str">
        <f t="shared" si="34"/>
        <v>Kamil ( contoh )</v>
      </c>
      <c r="O389">
        <f t="shared" si="35"/>
        <v>60123456789</v>
      </c>
      <c r="P389" t="s">
        <v>36</v>
      </c>
      <c r="R389" t="s">
        <v>137</v>
      </c>
      <c r="S389" t="s">
        <v>37</v>
      </c>
      <c r="U389" t="str">
        <f>IF(T389="","",VLOOKUP(T389,DropdownLists!$G$1:$H$4,2,FALSE))</f>
        <v/>
      </c>
    </row>
    <row r="390" spans="2:21" x14ac:dyDescent="0.3">
      <c r="B390" t="str">
        <f>IF(A390="","",VLOOKUP(A390,DropdownLists!$A$1:$B$3,2,FALSE))</f>
        <v/>
      </c>
      <c r="D390" t="str">
        <f>IF(C390="","",VLOOKUP(C390,DropdownLists!$D$1:$E$10,2,FALSE))</f>
        <v/>
      </c>
      <c r="F390" t="str">
        <f t="shared" si="31"/>
        <v>school@example.com</v>
      </c>
      <c r="H390" s="27" t="e">
        <f t="shared" si="32"/>
        <v>#VALUE!</v>
      </c>
      <c r="I390" t="e">
        <f t="shared" si="30"/>
        <v>#VALUE!</v>
      </c>
      <c r="J390">
        <f t="shared" si="33"/>
        <v>60123456789</v>
      </c>
      <c r="K390" t="s">
        <v>34</v>
      </c>
      <c r="L390" t="s">
        <v>135</v>
      </c>
      <c r="M390" t="s">
        <v>136</v>
      </c>
      <c r="N390" t="str">
        <f t="shared" si="34"/>
        <v>Kamil ( contoh )</v>
      </c>
      <c r="O390">
        <f t="shared" si="35"/>
        <v>60123456789</v>
      </c>
      <c r="P390" t="s">
        <v>36</v>
      </c>
      <c r="R390" t="s">
        <v>137</v>
      </c>
      <c r="S390" t="s">
        <v>37</v>
      </c>
      <c r="U390" t="str">
        <f>IF(T390="","",VLOOKUP(T390,DropdownLists!$G$1:$H$4,2,FALSE))</f>
        <v/>
      </c>
    </row>
    <row r="391" spans="2:21" x14ac:dyDescent="0.3">
      <c r="B391" t="str">
        <f>IF(A391="","",VLOOKUP(A391,DropdownLists!$A$1:$B$3,2,FALSE))</f>
        <v/>
      </c>
      <c r="D391" t="str">
        <f>IF(C391="","",VLOOKUP(C391,DropdownLists!$D$1:$E$10,2,FALSE))</f>
        <v/>
      </c>
      <c r="F391" t="str">
        <f t="shared" si="31"/>
        <v>school@example.com</v>
      </c>
      <c r="H391" s="27" t="e">
        <f t="shared" si="32"/>
        <v>#VALUE!</v>
      </c>
      <c r="I391" t="e">
        <f t="shared" si="30"/>
        <v>#VALUE!</v>
      </c>
      <c r="J391">
        <f t="shared" si="33"/>
        <v>60123456789</v>
      </c>
      <c r="K391" t="s">
        <v>34</v>
      </c>
      <c r="L391" t="s">
        <v>135</v>
      </c>
      <c r="M391" t="s">
        <v>136</v>
      </c>
      <c r="N391" t="str">
        <f t="shared" si="34"/>
        <v>Kamil ( contoh )</v>
      </c>
      <c r="O391">
        <f t="shared" si="35"/>
        <v>60123456789</v>
      </c>
      <c r="P391" t="s">
        <v>36</v>
      </c>
      <c r="R391" t="s">
        <v>137</v>
      </c>
      <c r="S391" t="s">
        <v>37</v>
      </c>
      <c r="U391" t="str">
        <f>IF(T391="","",VLOOKUP(T391,DropdownLists!$G$1:$H$4,2,FALSE))</f>
        <v/>
      </c>
    </row>
    <row r="392" spans="2:21" x14ac:dyDescent="0.3">
      <c r="B392" t="str">
        <f>IF(A392="","",VLOOKUP(A392,DropdownLists!$A$1:$B$3,2,FALSE))</f>
        <v/>
      </c>
      <c r="D392" t="str">
        <f>IF(C392="","",VLOOKUP(C392,DropdownLists!$D$1:$E$10,2,FALSE))</f>
        <v/>
      </c>
      <c r="F392" t="str">
        <f t="shared" si="31"/>
        <v>school@example.com</v>
      </c>
      <c r="H392" s="27" t="e">
        <f t="shared" si="32"/>
        <v>#VALUE!</v>
      </c>
      <c r="I392" t="e">
        <f t="shared" si="30"/>
        <v>#VALUE!</v>
      </c>
      <c r="J392">
        <f t="shared" si="33"/>
        <v>60123456789</v>
      </c>
      <c r="K392" t="s">
        <v>34</v>
      </c>
      <c r="L392" t="s">
        <v>135</v>
      </c>
      <c r="M392" t="s">
        <v>136</v>
      </c>
      <c r="N392" t="str">
        <f t="shared" si="34"/>
        <v>Kamil ( contoh )</v>
      </c>
      <c r="O392">
        <f t="shared" si="35"/>
        <v>60123456789</v>
      </c>
      <c r="P392" t="s">
        <v>36</v>
      </c>
      <c r="R392" t="s">
        <v>137</v>
      </c>
      <c r="S392" t="s">
        <v>37</v>
      </c>
      <c r="U392" t="str">
        <f>IF(T392="","",VLOOKUP(T392,DropdownLists!$G$1:$H$4,2,FALSE))</f>
        <v/>
      </c>
    </row>
    <row r="393" spans="2:21" x14ac:dyDescent="0.3">
      <c r="B393" t="str">
        <f>IF(A393="","",VLOOKUP(A393,DropdownLists!$A$1:$B$3,2,FALSE))</f>
        <v/>
      </c>
      <c r="D393" t="str">
        <f>IF(C393="","",VLOOKUP(C393,DropdownLists!$D$1:$E$10,2,FALSE))</f>
        <v/>
      </c>
      <c r="F393" t="str">
        <f t="shared" si="31"/>
        <v>school@example.com</v>
      </c>
      <c r="H393" s="27" t="e">
        <f t="shared" si="32"/>
        <v>#VALUE!</v>
      </c>
      <c r="I393" t="e">
        <f t="shared" si="30"/>
        <v>#VALUE!</v>
      </c>
      <c r="J393">
        <f t="shared" si="33"/>
        <v>60123456789</v>
      </c>
      <c r="K393" t="s">
        <v>34</v>
      </c>
      <c r="L393" t="s">
        <v>135</v>
      </c>
      <c r="M393" t="s">
        <v>136</v>
      </c>
      <c r="N393" t="str">
        <f t="shared" si="34"/>
        <v>Kamil ( contoh )</v>
      </c>
      <c r="O393">
        <f t="shared" si="35"/>
        <v>60123456789</v>
      </c>
      <c r="P393" t="s">
        <v>36</v>
      </c>
      <c r="R393" t="s">
        <v>137</v>
      </c>
      <c r="S393" t="s">
        <v>37</v>
      </c>
      <c r="U393" t="str">
        <f>IF(T393="","",VLOOKUP(T393,DropdownLists!$G$1:$H$4,2,FALSE))</f>
        <v/>
      </c>
    </row>
    <row r="394" spans="2:21" x14ac:dyDescent="0.3">
      <c r="B394" t="str">
        <f>IF(A394="","",VLOOKUP(A394,DropdownLists!$A$1:$B$3,2,FALSE))</f>
        <v/>
      </c>
      <c r="D394" t="str">
        <f>IF(C394="","",VLOOKUP(C394,DropdownLists!$D$1:$E$10,2,FALSE))</f>
        <v/>
      </c>
      <c r="F394" t="str">
        <f t="shared" si="31"/>
        <v>school@example.com</v>
      </c>
      <c r="H394" s="27" t="e">
        <f t="shared" si="32"/>
        <v>#VALUE!</v>
      </c>
      <c r="I394" t="e">
        <f t="shared" ref="I394:I457" si="36">IF(ISODD(RIGHT(G394,1)), "Male", "Female")</f>
        <v>#VALUE!</v>
      </c>
      <c r="J394">
        <f t="shared" si="33"/>
        <v>60123456789</v>
      </c>
      <c r="K394" t="s">
        <v>34</v>
      </c>
      <c r="L394" t="s">
        <v>135</v>
      </c>
      <c r="M394" t="s">
        <v>136</v>
      </c>
      <c r="N394" t="str">
        <f t="shared" si="34"/>
        <v>Kamil ( contoh )</v>
      </c>
      <c r="O394">
        <f t="shared" si="35"/>
        <v>60123456789</v>
      </c>
      <c r="P394" t="s">
        <v>36</v>
      </c>
      <c r="R394" t="s">
        <v>137</v>
      </c>
      <c r="S394" t="s">
        <v>37</v>
      </c>
      <c r="U394" t="str">
        <f>IF(T394="","",VLOOKUP(T394,DropdownLists!$G$1:$H$4,2,FALSE))</f>
        <v/>
      </c>
    </row>
    <row r="395" spans="2:21" x14ac:dyDescent="0.3">
      <c r="B395" t="str">
        <f>IF(A395="","",VLOOKUP(A395,DropdownLists!$A$1:$B$3,2,FALSE))</f>
        <v/>
      </c>
      <c r="D395" t="str">
        <f>IF(C395="","",VLOOKUP(C395,DropdownLists!$D$1:$E$10,2,FALSE))</f>
        <v/>
      </c>
      <c r="F395" t="str">
        <f t="shared" ref="F395:F458" si="37">F394</f>
        <v>school@example.com</v>
      </c>
      <c r="H395" s="27" t="e">
        <f t="shared" ref="H395:H458" si="38">DATE(IF(VALUE(LEFT(G395,2))&gt;30,1900+LEFT(G395,2),2000+LEFT(G395,2)), MID(G395,3,2), MID(G395,5,2))</f>
        <v>#VALUE!</v>
      </c>
      <c r="I395" t="e">
        <f t="shared" si="36"/>
        <v>#VALUE!</v>
      </c>
      <c r="J395">
        <f t="shared" ref="J395:J458" si="39">J394</f>
        <v>60123456789</v>
      </c>
      <c r="K395" t="s">
        <v>34</v>
      </c>
      <c r="L395" t="s">
        <v>135</v>
      </c>
      <c r="M395" t="s">
        <v>136</v>
      </c>
      <c r="N395" t="str">
        <f t="shared" ref="N395:N458" si="40">N394</f>
        <v>Kamil ( contoh )</v>
      </c>
      <c r="O395">
        <f t="shared" ref="O395:O458" si="41">O394</f>
        <v>60123456789</v>
      </c>
      <c r="P395" t="s">
        <v>36</v>
      </c>
      <c r="R395" t="s">
        <v>137</v>
      </c>
      <c r="S395" t="s">
        <v>37</v>
      </c>
      <c r="U395" t="str">
        <f>IF(T395="","",VLOOKUP(T395,DropdownLists!$G$1:$H$4,2,FALSE))</f>
        <v/>
      </c>
    </row>
    <row r="396" spans="2:21" x14ac:dyDescent="0.3">
      <c r="B396" t="str">
        <f>IF(A396="","",VLOOKUP(A396,DropdownLists!$A$1:$B$3,2,FALSE))</f>
        <v/>
      </c>
      <c r="D396" t="str">
        <f>IF(C396="","",VLOOKUP(C396,DropdownLists!$D$1:$E$10,2,FALSE))</f>
        <v/>
      </c>
      <c r="F396" t="str">
        <f t="shared" si="37"/>
        <v>school@example.com</v>
      </c>
      <c r="H396" s="27" t="e">
        <f t="shared" si="38"/>
        <v>#VALUE!</v>
      </c>
      <c r="I396" t="e">
        <f t="shared" si="36"/>
        <v>#VALUE!</v>
      </c>
      <c r="J396">
        <f t="shared" si="39"/>
        <v>60123456789</v>
      </c>
      <c r="K396" t="s">
        <v>34</v>
      </c>
      <c r="L396" t="s">
        <v>135</v>
      </c>
      <c r="M396" t="s">
        <v>136</v>
      </c>
      <c r="N396" t="str">
        <f t="shared" si="40"/>
        <v>Kamil ( contoh )</v>
      </c>
      <c r="O396">
        <f t="shared" si="41"/>
        <v>60123456789</v>
      </c>
      <c r="P396" t="s">
        <v>36</v>
      </c>
      <c r="R396" t="s">
        <v>137</v>
      </c>
      <c r="S396" t="s">
        <v>37</v>
      </c>
      <c r="U396" t="str">
        <f>IF(T396="","",VLOOKUP(T396,DropdownLists!$G$1:$H$4,2,FALSE))</f>
        <v/>
      </c>
    </row>
    <row r="397" spans="2:21" x14ac:dyDescent="0.3">
      <c r="B397" t="str">
        <f>IF(A397="","",VLOOKUP(A397,DropdownLists!$A$1:$B$3,2,FALSE))</f>
        <v/>
      </c>
      <c r="D397" t="str">
        <f>IF(C397="","",VLOOKUP(C397,DropdownLists!$D$1:$E$10,2,FALSE))</f>
        <v/>
      </c>
      <c r="F397" t="str">
        <f t="shared" si="37"/>
        <v>school@example.com</v>
      </c>
      <c r="H397" s="27" t="e">
        <f t="shared" si="38"/>
        <v>#VALUE!</v>
      </c>
      <c r="I397" t="e">
        <f t="shared" si="36"/>
        <v>#VALUE!</v>
      </c>
      <c r="J397">
        <f t="shared" si="39"/>
        <v>60123456789</v>
      </c>
      <c r="K397" t="s">
        <v>34</v>
      </c>
      <c r="L397" t="s">
        <v>135</v>
      </c>
      <c r="M397" t="s">
        <v>136</v>
      </c>
      <c r="N397" t="str">
        <f t="shared" si="40"/>
        <v>Kamil ( contoh )</v>
      </c>
      <c r="O397">
        <f t="shared" si="41"/>
        <v>60123456789</v>
      </c>
      <c r="P397" t="s">
        <v>36</v>
      </c>
      <c r="R397" t="s">
        <v>137</v>
      </c>
      <c r="S397" t="s">
        <v>37</v>
      </c>
      <c r="U397" t="str">
        <f>IF(T397="","",VLOOKUP(T397,DropdownLists!$G$1:$H$4,2,FALSE))</f>
        <v/>
      </c>
    </row>
    <row r="398" spans="2:21" x14ac:dyDescent="0.3">
      <c r="B398" t="str">
        <f>IF(A398="","",VLOOKUP(A398,DropdownLists!$A$1:$B$3,2,FALSE))</f>
        <v/>
      </c>
      <c r="D398" t="str">
        <f>IF(C398="","",VLOOKUP(C398,DropdownLists!$D$1:$E$10,2,FALSE))</f>
        <v/>
      </c>
      <c r="F398" t="str">
        <f t="shared" si="37"/>
        <v>school@example.com</v>
      </c>
      <c r="H398" s="27" t="e">
        <f t="shared" si="38"/>
        <v>#VALUE!</v>
      </c>
      <c r="I398" t="e">
        <f t="shared" si="36"/>
        <v>#VALUE!</v>
      </c>
      <c r="J398">
        <f t="shared" si="39"/>
        <v>60123456789</v>
      </c>
      <c r="K398" t="s">
        <v>34</v>
      </c>
      <c r="L398" t="s">
        <v>135</v>
      </c>
      <c r="M398" t="s">
        <v>136</v>
      </c>
      <c r="N398" t="str">
        <f t="shared" si="40"/>
        <v>Kamil ( contoh )</v>
      </c>
      <c r="O398">
        <f t="shared" si="41"/>
        <v>60123456789</v>
      </c>
      <c r="P398" t="s">
        <v>36</v>
      </c>
      <c r="R398" t="s">
        <v>137</v>
      </c>
      <c r="S398" t="s">
        <v>37</v>
      </c>
      <c r="U398" t="str">
        <f>IF(T398="","",VLOOKUP(T398,DropdownLists!$G$1:$H$4,2,FALSE))</f>
        <v/>
      </c>
    </row>
    <row r="399" spans="2:21" x14ac:dyDescent="0.3">
      <c r="B399" t="str">
        <f>IF(A399="","",VLOOKUP(A399,DropdownLists!$A$1:$B$3,2,FALSE))</f>
        <v/>
      </c>
      <c r="D399" t="str">
        <f>IF(C399="","",VLOOKUP(C399,DropdownLists!$D$1:$E$10,2,FALSE))</f>
        <v/>
      </c>
      <c r="F399" t="str">
        <f t="shared" si="37"/>
        <v>school@example.com</v>
      </c>
      <c r="H399" s="27" t="e">
        <f t="shared" si="38"/>
        <v>#VALUE!</v>
      </c>
      <c r="I399" t="e">
        <f t="shared" si="36"/>
        <v>#VALUE!</v>
      </c>
      <c r="J399">
        <f t="shared" si="39"/>
        <v>60123456789</v>
      </c>
      <c r="K399" t="s">
        <v>34</v>
      </c>
      <c r="L399" t="s">
        <v>135</v>
      </c>
      <c r="M399" t="s">
        <v>136</v>
      </c>
      <c r="N399" t="str">
        <f t="shared" si="40"/>
        <v>Kamil ( contoh )</v>
      </c>
      <c r="O399">
        <f t="shared" si="41"/>
        <v>60123456789</v>
      </c>
      <c r="P399" t="s">
        <v>36</v>
      </c>
      <c r="R399" t="s">
        <v>137</v>
      </c>
      <c r="S399" t="s">
        <v>37</v>
      </c>
      <c r="U399" t="str">
        <f>IF(T399="","",VLOOKUP(T399,DropdownLists!$G$1:$H$4,2,FALSE))</f>
        <v/>
      </c>
    </row>
    <row r="400" spans="2:21" x14ac:dyDescent="0.3">
      <c r="B400" t="str">
        <f>IF(A400="","",VLOOKUP(A400,DropdownLists!$A$1:$B$3,2,FALSE))</f>
        <v/>
      </c>
      <c r="D400" t="str">
        <f>IF(C400="","",VLOOKUP(C400,DropdownLists!$D$1:$E$10,2,FALSE))</f>
        <v/>
      </c>
      <c r="F400" t="str">
        <f t="shared" si="37"/>
        <v>school@example.com</v>
      </c>
      <c r="H400" s="27" t="e">
        <f t="shared" si="38"/>
        <v>#VALUE!</v>
      </c>
      <c r="I400" t="e">
        <f t="shared" si="36"/>
        <v>#VALUE!</v>
      </c>
      <c r="J400">
        <f t="shared" si="39"/>
        <v>60123456789</v>
      </c>
      <c r="K400" t="s">
        <v>34</v>
      </c>
      <c r="L400" t="s">
        <v>135</v>
      </c>
      <c r="M400" t="s">
        <v>136</v>
      </c>
      <c r="N400" t="str">
        <f t="shared" si="40"/>
        <v>Kamil ( contoh )</v>
      </c>
      <c r="O400">
        <f t="shared" si="41"/>
        <v>60123456789</v>
      </c>
      <c r="P400" t="s">
        <v>36</v>
      </c>
      <c r="R400" t="s">
        <v>137</v>
      </c>
      <c r="S400" t="s">
        <v>37</v>
      </c>
      <c r="U400" t="str">
        <f>IF(T400="","",VLOOKUP(T400,DropdownLists!$G$1:$H$4,2,FALSE))</f>
        <v/>
      </c>
    </row>
    <row r="401" spans="2:21" x14ac:dyDescent="0.3">
      <c r="B401" t="str">
        <f>IF(A401="","",VLOOKUP(A401,DropdownLists!$A$1:$B$3,2,FALSE))</f>
        <v/>
      </c>
      <c r="D401" t="str">
        <f>IF(C401="","",VLOOKUP(C401,DropdownLists!$D$1:$E$10,2,FALSE))</f>
        <v/>
      </c>
      <c r="F401" t="str">
        <f t="shared" si="37"/>
        <v>school@example.com</v>
      </c>
      <c r="H401" s="27" t="e">
        <f t="shared" si="38"/>
        <v>#VALUE!</v>
      </c>
      <c r="I401" t="e">
        <f t="shared" si="36"/>
        <v>#VALUE!</v>
      </c>
      <c r="J401">
        <f t="shared" si="39"/>
        <v>60123456789</v>
      </c>
      <c r="K401" t="s">
        <v>34</v>
      </c>
      <c r="L401" t="s">
        <v>135</v>
      </c>
      <c r="M401" t="s">
        <v>136</v>
      </c>
      <c r="N401" t="str">
        <f t="shared" si="40"/>
        <v>Kamil ( contoh )</v>
      </c>
      <c r="O401">
        <f t="shared" si="41"/>
        <v>60123456789</v>
      </c>
      <c r="P401" t="s">
        <v>36</v>
      </c>
      <c r="R401" t="s">
        <v>137</v>
      </c>
      <c r="S401" t="s">
        <v>37</v>
      </c>
      <c r="U401" t="str">
        <f>IF(T401="","",VLOOKUP(T401,DropdownLists!$G$1:$H$4,2,FALSE))</f>
        <v/>
      </c>
    </row>
    <row r="402" spans="2:21" x14ac:dyDescent="0.3">
      <c r="B402" t="str">
        <f>IF(A402="","",VLOOKUP(A402,DropdownLists!$A$1:$B$3,2,FALSE))</f>
        <v/>
      </c>
      <c r="D402" t="str">
        <f>IF(C402="","",VLOOKUP(C402,DropdownLists!$D$1:$E$10,2,FALSE))</f>
        <v/>
      </c>
      <c r="F402" t="str">
        <f t="shared" si="37"/>
        <v>school@example.com</v>
      </c>
      <c r="H402" s="27" t="e">
        <f t="shared" si="38"/>
        <v>#VALUE!</v>
      </c>
      <c r="I402" t="e">
        <f t="shared" si="36"/>
        <v>#VALUE!</v>
      </c>
      <c r="J402">
        <f t="shared" si="39"/>
        <v>60123456789</v>
      </c>
      <c r="K402" t="s">
        <v>34</v>
      </c>
      <c r="L402" t="s">
        <v>135</v>
      </c>
      <c r="M402" t="s">
        <v>136</v>
      </c>
      <c r="N402" t="str">
        <f t="shared" si="40"/>
        <v>Kamil ( contoh )</v>
      </c>
      <c r="O402">
        <f t="shared" si="41"/>
        <v>60123456789</v>
      </c>
      <c r="P402" t="s">
        <v>36</v>
      </c>
      <c r="R402" t="s">
        <v>137</v>
      </c>
      <c r="S402" t="s">
        <v>37</v>
      </c>
      <c r="U402" t="str">
        <f>IF(T402="","",VLOOKUP(T402,DropdownLists!$G$1:$H$4,2,FALSE))</f>
        <v/>
      </c>
    </row>
    <row r="403" spans="2:21" x14ac:dyDescent="0.3">
      <c r="B403" t="str">
        <f>IF(A403="","",VLOOKUP(A403,DropdownLists!$A$1:$B$3,2,FALSE))</f>
        <v/>
      </c>
      <c r="D403" t="str">
        <f>IF(C403="","",VLOOKUP(C403,DropdownLists!$D$1:$E$10,2,FALSE))</f>
        <v/>
      </c>
      <c r="F403" t="str">
        <f t="shared" si="37"/>
        <v>school@example.com</v>
      </c>
      <c r="H403" s="27" t="e">
        <f t="shared" si="38"/>
        <v>#VALUE!</v>
      </c>
      <c r="I403" t="e">
        <f t="shared" si="36"/>
        <v>#VALUE!</v>
      </c>
      <c r="J403">
        <f t="shared" si="39"/>
        <v>60123456789</v>
      </c>
      <c r="K403" t="s">
        <v>34</v>
      </c>
      <c r="L403" t="s">
        <v>135</v>
      </c>
      <c r="M403" t="s">
        <v>136</v>
      </c>
      <c r="N403" t="str">
        <f t="shared" si="40"/>
        <v>Kamil ( contoh )</v>
      </c>
      <c r="O403">
        <f t="shared" si="41"/>
        <v>60123456789</v>
      </c>
      <c r="P403" t="s">
        <v>36</v>
      </c>
      <c r="R403" t="s">
        <v>137</v>
      </c>
      <c r="S403" t="s">
        <v>37</v>
      </c>
      <c r="U403" t="str">
        <f>IF(T403="","",VLOOKUP(T403,DropdownLists!$G$1:$H$4,2,FALSE))</f>
        <v/>
      </c>
    </row>
    <row r="404" spans="2:21" x14ac:dyDescent="0.3">
      <c r="B404" t="str">
        <f>IF(A404="","",VLOOKUP(A404,DropdownLists!$A$1:$B$3,2,FALSE))</f>
        <v/>
      </c>
      <c r="D404" t="str">
        <f>IF(C404="","",VLOOKUP(C404,DropdownLists!$D$1:$E$10,2,FALSE))</f>
        <v/>
      </c>
      <c r="F404" t="str">
        <f t="shared" si="37"/>
        <v>school@example.com</v>
      </c>
      <c r="H404" s="27" t="e">
        <f t="shared" si="38"/>
        <v>#VALUE!</v>
      </c>
      <c r="I404" t="e">
        <f t="shared" si="36"/>
        <v>#VALUE!</v>
      </c>
      <c r="J404">
        <f t="shared" si="39"/>
        <v>60123456789</v>
      </c>
      <c r="K404" t="s">
        <v>34</v>
      </c>
      <c r="L404" t="s">
        <v>135</v>
      </c>
      <c r="M404" t="s">
        <v>136</v>
      </c>
      <c r="N404" t="str">
        <f t="shared" si="40"/>
        <v>Kamil ( contoh )</v>
      </c>
      <c r="O404">
        <f t="shared" si="41"/>
        <v>60123456789</v>
      </c>
      <c r="P404" t="s">
        <v>36</v>
      </c>
      <c r="R404" t="s">
        <v>137</v>
      </c>
      <c r="S404" t="s">
        <v>37</v>
      </c>
      <c r="U404" t="str">
        <f>IF(T404="","",VLOOKUP(T404,DropdownLists!$G$1:$H$4,2,FALSE))</f>
        <v/>
      </c>
    </row>
    <row r="405" spans="2:21" x14ac:dyDescent="0.3">
      <c r="B405" t="str">
        <f>IF(A405="","",VLOOKUP(A405,DropdownLists!$A$1:$B$3,2,FALSE))</f>
        <v/>
      </c>
      <c r="D405" t="str">
        <f>IF(C405="","",VLOOKUP(C405,DropdownLists!$D$1:$E$10,2,FALSE))</f>
        <v/>
      </c>
      <c r="F405" t="str">
        <f t="shared" si="37"/>
        <v>school@example.com</v>
      </c>
      <c r="H405" s="27" t="e">
        <f t="shared" si="38"/>
        <v>#VALUE!</v>
      </c>
      <c r="I405" t="e">
        <f t="shared" si="36"/>
        <v>#VALUE!</v>
      </c>
      <c r="J405">
        <f t="shared" si="39"/>
        <v>60123456789</v>
      </c>
      <c r="K405" t="s">
        <v>34</v>
      </c>
      <c r="L405" t="s">
        <v>135</v>
      </c>
      <c r="M405" t="s">
        <v>136</v>
      </c>
      <c r="N405" t="str">
        <f t="shared" si="40"/>
        <v>Kamil ( contoh )</v>
      </c>
      <c r="O405">
        <f t="shared" si="41"/>
        <v>60123456789</v>
      </c>
      <c r="P405" t="s">
        <v>36</v>
      </c>
      <c r="R405" t="s">
        <v>137</v>
      </c>
      <c r="S405" t="s">
        <v>37</v>
      </c>
      <c r="U405" t="str">
        <f>IF(T405="","",VLOOKUP(T405,DropdownLists!$G$1:$H$4,2,FALSE))</f>
        <v/>
      </c>
    </row>
    <row r="406" spans="2:21" x14ac:dyDescent="0.3">
      <c r="B406" t="str">
        <f>IF(A406="","",VLOOKUP(A406,DropdownLists!$A$1:$B$3,2,FALSE))</f>
        <v/>
      </c>
      <c r="D406" t="str">
        <f>IF(C406="","",VLOOKUP(C406,DropdownLists!$D$1:$E$10,2,FALSE))</f>
        <v/>
      </c>
      <c r="F406" t="str">
        <f t="shared" si="37"/>
        <v>school@example.com</v>
      </c>
      <c r="H406" s="27" t="e">
        <f t="shared" si="38"/>
        <v>#VALUE!</v>
      </c>
      <c r="I406" t="e">
        <f t="shared" si="36"/>
        <v>#VALUE!</v>
      </c>
      <c r="J406">
        <f t="shared" si="39"/>
        <v>60123456789</v>
      </c>
      <c r="K406" t="s">
        <v>34</v>
      </c>
      <c r="L406" t="s">
        <v>135</v>
      </c>
      <c r="M406" t="s">
        <v>136</v>
      </c>
      <c r="N406" t="str">
        <f t="shared" si="40"/>
        <v>Kamil ( contoh )</v>
      </c>
      <c r="O406">
        <f t="shared" si="41"/>
        <v>60123456789</v>
      </c>
      <c r="P406" t="s">
        <v>36</v>
      </c>
      <c r="R406" t="s">
        <v>137</v>
      </c>
      <c r="S406" t="s">
        <v>37</v>
      </c>
      <c r="U406" t="str">
        <f>IF(T406="","",VLOOKUP(T406,DropdownLists!$G$1:$H$4,2,FALSE))</f>
        <v/>
      </c>
    </row>
    <row r="407" spans="2:21" x14ac:dyDescent="0.3">
      <c r="B407" t="str">
        <f>IF(A407="","",VLOOKUP(A407,DropdownLists!$A$1:$B$3,2,FALSE))</f>
        <v/>
      </c>
      <c r="D407" t="str">
        <f>IF(C407="","",VLOOKUP(C407,DropdownLists!$D$1:$E$10,2,FALSE))</f>
        <v/>
      </c>
      <c r="F407" t="str">
        <f t="shared" si="37"/>
        <v>school@example.com</v>
      </c>
      <c r="H407" s="27" t="e">
        <f t="shared" si="38"/>
        <v>#VALUE!</v>
      </c>
      <c r="I407" t="e">
        <f t="shared" si="36"/>
        <v>#VALUE!</v>
      </c>
      <c r="J407">
        <f t="shared" si="39"/>
        <v>60123456789</v>
      </c>
      <c r="K407" t="s">
        <v>34</v>
      </c>
      <c r="L407" t="s">
        <v>135</v>
      </c>
      <c r="M407" t="s">
        <v>136</v>
      </c>
      <c r="N407" t="str">
        <f t="shared" si="40"/>
        <v>Kamil ( contoh )</v>
      </c>
      <c r="O407">
        <f t="shared" si="41"/>
        <v>60123456789</v>
      </c>
      <c r="P407" t="s">
        <v>36</v>
      </c>
      <c r="R407" t="s">
        <v>137</v>
      </c>
      <c r="S407" t="s">
        <v>37</v>
      </c>
      <c r="U407" t="str">
        <f>IF(T407="","",VLOOKUP(T407,DropdownLists!$G$1:$H$4,2,FALSE))</f>
        <v/>
      </c>
    </row>
    <row r="408" spans="2:21" x14ac:dyDescent="0.3">
      <c r="B408" t="str">
        <f>IF(A408="","",VLOOKUP(A408,DropdownLists!$A$1:$B$3,2,FALSE))</f>
        <v/>
      </c>
      <c r="D408" t="str">
        <f>IF(C408="","",VLOOKUP(C408,DropdownLists!$D$1:$E$10,2,FALSE))</f>
        <v/>
      </c>
      <c r="F408" t="str">
        <f t="shared" si="37"/>
        <v>school@example.com</v>
      </c>
      <c r="H408" s="27" t="e">
        <f t="shared" si="38"/>
        <v>#VALUE!</v>
      </c>
      <c r="I408" t="e">
        <f t="shared" si="36"/>
        <v>#VALUE!</v>
      </c>
      <c r="J408">
        <f t="shared" si="39"/>
        <v>60123456789</v>
      </c>
      <c r="K408" t="s">
        <v>34</v>
      </c>
      <c r="L408" t="s">
        <v>135</v>
      </c>
      <c r="M408" t="s">
        <v>136</v>
      </c>
      <c r="N408" t="str">
        <f t="shared" si="40"/>
        <v>Kamil ( contoh )</v>
      </c>
      <c r="O408">
        <f t="shared" si="41"/>
        <v>60123456789</v>
      </c>
      <c r="P408" t="s">
        <v>36</v>
      </c>
      <c r="R408" t="s">
        <v>137</v>
      </c>
      <c r="S408" t="s">
        <v>37</v>
      </c>
      <c r="U408" t="str">
        <f>IF(T408="","",VLOOKUP(T408,DropdownLists!$G$1:$H$4,2,FALSE))</f>
        <v/>
      </c>
    </row>
    <row r="409" spans="2:21" x14ac:dyDescent="0.3">
      <c r="B409" t="str">
        <f>IF(A409="","",VLOOKUP(A409,DropdownLists!$A$1:$B$3,2,FALSE))</f>
        <v/>
      </c>
      <c r="D409" t="str">
        <f>IF(C409="","",VLOOKUP(C409,DropdownLists!$D$1:$E$10,2,FALSE))</f>
        <v/>
      </c>
      <c r="F409" t="str">
        <f t="shared" si="37"/>
        <v>school@example.com</v>
      </c>
      <c r="H409" s="27" t="e">
        <f t="shared" si="38"/>
        <v>#VALUE!</v>
      </c>
      <c r="I409" t="e">
        <f t="shared" si="36"/>
        <v>#VALUE!</v>
      </c>
      <c r="J409">
        <f t="shared" si="39"/>
        <v>60123456789</v>
      </c>
      <c r="K409" t="s">
        <v>34</v>
      </c>
      <c r="L409" t="s">
        <v>135</v>
      </c>
      <c r="M409" t="s">
        <v>136</v>
      </c>
      <c r="N409" t="str">
        <f t="shared" si="40"/>
        <v>Kamil ( contoh )</v>
      </c>
      <c r="O409">
        <f t="shared" si="41"/>
        <v>60123456789</v>
      </c>
      <c r="P409" t="s">
        <v>36</v>
      </c>
      <c r="R409" t="s">
        <v>137</v>
      </c>
      <c r="S409" t="s">
        <v>37</v>
      </c>
      <c r="U409" t="str">
        <f>IF(T409="","",VLOOKUP(T409,DropdownLists!$G$1:$H$4,2,FALSE))</f>
        <v/>
      </c>
    </row>
    <row r="410" spans="2:21" x14ac:dyDescent="0.3">
      <c r="B410" t="str">
        <f>IF(A410="","",VLOOKUP(A410,DropdownLists!$A$1:$B$3,2,FALSE))</f>
        <v/>
      </c>
      <c r="D410" t="str">
        <f>IF(C410="","",VLOOKUP(C410,DropdownLists!$D$1:$E$10,2,FALSE))</f>
        <v/>
      </c>
      <c r="F410" t="str">
        <f t="shared" si="37"/>
        <v>school@example.com</v>
      </c>
      <c r="H410" s="27" t="e">
        <f t="shared" si="38"/>
        <v>#VALUE!</v>
      </c>
      <c r="I410" t="e">
        <f t="shared" si="36"/>
        <v>#VALUE!</v>
      </c>
      <c r="J410">
        <f t="shared" si="39"/>
        <v>60123456789</v>
      </c>
      <c r="K410" t="s">
        <v>34</v>
      </c>
      <c r="L410" t="s">
        <v>135</v>
      </c>
      <c r="M410" t="s">
        <v>136</v>
      </c>
      <c r="N410" t="str">
        <f t="shared" si="40"/>
        <v>Kamil ( contoh )</v>
      </c>
      <c r="O410">
        <f t="shared" si="41"/>
        <v>60123456789</v>
      </c>
      <c r="P410" t="s">
        <v>36</v>
      </c>
      <c r="R410" t="s">
        <v>137</v>
      </c>
      <c r="S410" t="s">
        <v>37</v>
      </c>
      <c r="U410" t="str">
        <f>IF(T410="","",VLOOKUP(T410,DropdownLists!$G$1:$H$4,2,FALSE))</f>
        <v/>
      </c>
    </row>
    <row r="411" spans="2:21" x14ac:dyDescent="0.3">
      <c r="B411" t="str">
        <f>IF(A411="","",VLOOKUP(A411,DropdownLists!$A$1:$B$3,2,FALSE))</f>
        <v/>
      </c>
      <c r="D411" t="str">
        <f>IF(C411="","",VLOOKUP(C411,DropdownLists!$D$1:$E$10,2,FALSE))</f>
        <v/>
      </c>
      <c r="F411" t="str">
        <f t="shared" si="37"/>
        <v>school@example.com</v>
      </c>
      <c r="H411" s="27" t="e">
        <f t="shared" si="38"/>
        <v>#VALUE!</v>
      </c>
      <c r="I411" t="e">
        <f t="shared" si="36"/>
        <v>#VALUE!</v>
      </c>
      <c r="J411">
        <f t="shared" si="39"/>
        <v>60123456789</v>
      </c>
      <c r="K411" t="s">
        <v>34</v>
      </c>
      <c r="L411" t="s">
        <v>135</v>
      </c>
      <c r="M411" t="s">
        <v>136</v>
      </c>
      <c r="N411" t="str">
        <f t="shared" si="40"/>
        <v>Kamil ( contoh )</v>
      </c>
      <c r="O411">
        <f t="shared" si="41"/>
        <v>60123456789</v>
      </c>
      <c r="P411" t="s">
        <v>36</v>
      </c>
      <c r="R411" t="s">
        <v>137</v>
      </c>
      <c r="S411" t="s">
        <v>37</v>
      </c>
      <c r="U411" t="str">
        <f>IF(T411="","",VLOOKUP(T411,DropdownLists!$G$1:$H$4,2,FALSE))</f>
        <v/>
      </c>
    </row>
    <row r="412" spans="2:21" x14ac:dyDescent="0.3">
      <c r="B412" t="str">
        <f>IF(A412="","",VLOOKUP(A412,DropdownLists!$A$1:$B$3,2,FALSE))</f>
        <v/>
      </c>
      <c r="D412" t="str">
        <f>IF(C412="","",VLOOKUP(C412,DropdownLists!$D$1:$E$10,2,FALSE))</f>
        <v/>
      </c>
      <c r="F412" t="str">
        <f t="shared" si="37"/>
        <v>school@example.com</v>
      </c>
      <c r="H412" s="27" t="e">
        <f t="shared" si="38"/>
        <v>#VALUE!</v>
      </c>
      <c r="I412" t="e">
        <f t="shared" si="36"/>
        <v>#VALUE!</v>
      </c>
      <c r="J412">
        <f t="shared" si="39"/>
        <v>60123456789</v>
      </c>
      <c r="K412" t="s">
        <v>34</v>
      </c>
      <c r="L412" t="s">
        <v>135</v>
      </c>
      <c r="M412" t="s">
        <v>136</v>
      </c>
      <c r="N412" t="str">
        <f t="shared" si="40"/>
        <v>Kamil ( contoh )</v>
      </c>
      <c r="O412">
        <f t="shared" si="41"/>
        <v>60123456789</v>
      </c>
      <c r="P412" t="s">
        <v>36</v>
      </c>
      <c r="R412" t="s">
        <v>137</v>
      </c>
      <c r="S412" t="s">
        <v>37</v>
      </c>
      <c r="U412" t="str">
        <f>IF(T412="","",VLOOKUP(T412,DropdownLists!$G$1:$H$4,2,FALSE))</f>
        <v/>
      </c>
    </row>
    <row r="413" spans="2:21" x14ac:dyDescent="0.3">
      <c r="B413" t="str">
        <f>IF(A413="","",VLOOKUP(A413,DropdownLists!$A$1:$B$3,2,FALSE))</f>
        <v/>
      </c>
      <c r="D413" t="str">
        <f>IF(C413="","",VLOOKUP(C413,DropdownLists!$D$1:$E$10,2,FALSE))</f>
        <v/>
      </c>
      <c r="F413" t="str">
        <f t="shared" si="37"/>
        <v>school@example.com</v>
      </c>
      <c r="H413" s="27" t="e">
        <f t="shared" si="38"/>
        <v>#VALUE!</v>
      </c>
      <c r="I413" t="e">
        <f t="shared" si="36"/>
        <v>#VALUE!</v>
      </c>
      <c r="J413">
        <f t="shared" si="39"/>
        <v>60123456789</v>
      </c>
      <c r="K413" t="s">
        <v>34</v>
      </c>
      <c r="L413" t="s">
        <v>135</v>
      </c>
      <c r="M413" t="s">
        <v>136</v>
      </c>
      <c r="N413" t="str">
        <f t="shared" si="40"/>
        <v>Kamil ( contoh )</v>
      </c>
      <c r="O413">
        <f t="shared" si="41"/>
        <v>60123456789</v>
      </c>
      <c r="P413" t="s">
        <v>36</v>
      </c>
      <c r="R413" t="s">
        <v>137</v>
      </c>
      <c r="S413" t="s">
        <v>37</v>
      </c>
      <c r="U413" t="str">
        <f>IF(T413="","",VLOOKUP(T413,DropdownLists!$G$1:$H$4,2,FALSE))</f>
        <v/>
      </c>
    </row>
    <row r="414" spans="2:21" x14ac:dyDescent="0.3">
      <c r="B414" t="str">
        <f>IF(A414="","",VLOOKUP(A414,DropdownLists!$A$1:$B$3,2,FALSE))</f>
        <v/>
      </c>
      <c r="D414" t="str">
        <f>IF(C414="","",VLOOKUP(C414,DropdownLists!$D$1:$E$10,2,FALSE))</f>
        <v/>
      </c>
      <c r="F414" t="str">
        <f t="shared" si="37"/>
        <v>school@example.com</v>
      </c>
      <c r="H414" s="27" t="e">
        <f t="shared" si="38"/>
        <v>#VALUE!</v>
      </c>
      <c r="I414" t="e">
        <f t="shared" si="36"/>
        <v>#VALUE!</v>
      </c>
      <c r="J414">
        <f t="shared" si="39"/>
        <v>60123456789</v>
      </c>
      <c r="K414" t="s">
        <v>34</v>
      </c>
      <c r="L414" t="s">
        <v>135</v>
      </c>
      <c r="M414" t="s">
        <v>136</v>
      </c>
      <c r="N414" t="str">
        <f t="shared" si="40"/>
        <v>Kamil ( contoh )</v>
      </c>
      <c r="O414">
        <f t="shared" si="41"/>
        <v>60123456789</v>
      </c>
      <c r="P414" t="s">
        <v>36</v>
      </c>
      <c r="R414" t="s">
        <v>137</v>
      </c>
      <c r="S414" t="s">
        <v>37</v>
      </c>
      <c r="U414" t="str">
        <f>IF(T414="","",VLOOKUP(T414,DropdownLists!$G$1:$H$4,2,FALSE))</f>
        <v/>
      </c>
    </row>
    <row r="415" spans="2:21" x14ac:dyDescent="0.3">
      <c r="B415" t="str">
        <f>IF(A415="","",VLOOKUP(A415,DropdownLists!$A$1:$B$3,2,FALSE))</f>
        <v/>
      </c>
      <c r="D415" t="str">
        <f>IF(C415="","",VLOOKUP(C415,DropdownLists!$D$1:$E$10,2,FALSE))</f>
        <v/>
      </c>
      <c r="F415" t="str">
        <f t="shared" si="37"/>
        <v>school@example.com</v>
      </c>
      <c r="H415" s="27" t="e">
        <f t="shared" si="38"/>
        <v>#VALUE!</v>
      </c>
      <c r="I415" t="e">
        <f t="shared" si="36"/>
        <v>#VALUE!</v>
      </c>
      <c r="J415">
        <f t="shared" si="39"/>
        <v>60123456789</v>
      </c>
      <c r="K415" t="s">
        <v>34</v>
      </c>
      <c r="L415" t="s">
        <v>135</v>
      </c>
      <c r="M415" t="s">
        <v>136</v>
      </c>
      <c r="N415" t="str">
        <f t="shared" si="40"/>
        <v>Kamil ( contoh )</v>
      </c>
      <c r="O415">
        <f t="shared" si="41"/>
        <v>60123456789</v>
      </c>
      <c r="P415" t="s">
        <v>36</v>
      </c>
      <c r="R415" t="s">
        <v>137</v>
      </c>
      <c r="S415" t="s">
        <v>37</v>
      </c>
      <c r="U415" t="str">
        <f>IF(T415="","",VLOOKUP(T415,DropdownLists!$G$1:$H$4,2,FALSE))</f>
        <v/>
      </c>
    </row>
    <row r="416" spans="2:21" x14ac:dyDescent="0.3">
      <c r="B416" t="str">
        <f>IF(A416="","",VLOOKUP(A416,DropdownLists!$A$1:$B$3,2,FALSE))</f>
        <v/>
      </c>
      <c r="D416" t="str">
        <f>IF(C416="","",VLOOKUP(C416,DropdownLists!$D$1:$E$10,2,FALSE))</f>
        <v/>
      </c>
      <c r="F416" t="str">
        <f t="shared" si="37"/>
        <v>school@example.com</v>
      </c>
      <c r="H416" s="27" t="e">
        <f t="shared" si="38"/>
        <v>#VALUE!</v>
      </c>
      <c r="I416" t="e">
        <f t="shared" si="36"/>
        <v>#VALUE!</v>
      </c>
      <c r="J416">
        <f t="shared" si="39"/>
        <v>60123456789</v>
      </c>
      <c r="K416" t="s">
        <v>34</v>
      </c>
      <c r="L416" t="s">
        <v>135</v>
      </c>
      <c r="M416" t="s">
        <v>136</v>
      </c>
      <c r="N416" t="str">
        <f t="shared" si="40"/>
        <v>Kamil ( contoh )</v>
      </c>
      <c r="O416">
        <f t="shared" si="41"/>
        <v>60123456789</v>
      </c>
      <c r="P416" t="s">
        <v>36</v>
      </c>
      <c r="R416" t="s">
        <v>137</v>
      </c>
      <c r="S416" t="s">
        <v>37</v>
      </c>
      <c r="U416" t="str">
        <f>IF(T416="","",VLOOKUP(T416,DropdownLists!$G$1:$H$4,2,FALSE))</f>
        <v/>
      </c>
    </row>
    <row r="417" spans="2:21" x14ac:dyDescent="0.3">
      <c r="B417" t="str">
        <f>IF(A417="","",VLOOKUP(A417,DropdownLists!$A$1:$B$3,2,FALSE))</f>
        <v/>
      </c>
      <c r="D417" t="str">
        <f>IF(C417="","",VLOOKUP(C417,DropdownLists!$D$1:$E$10,2,FALSE))</f>
        <v/>
      </c>
      <c r="F417" t="str">
        <f t="shared" si="37"/>
        <v>school@example.com</v>
      </c>
      <c r="H417" s="27" t="e">
        <f t="shared" si="38"/>
        <v>#VALUE!</v>
      </c>
      <c r="I417" t="e">
        <f t="shared" si="36"/>
        <v>#VALUE!</v>
      </c>
      <c r="J417">
        <f t="shared" si="39"/>
        <v>60123456789</v>
      </c>
      <c r="K417" t="s">
        <v>34</v>
      </c>
      <c r="L417" t="s">
        <v>135</v>
      </c>
      <c r="M417" t="s">
        <v>136</v>
      </c>
      <c r="N417" t="str">
        <f t="shared" si="40"/>
        <v>Kamil ( contoh )</v>
      </c>
      <c r="O417">
        <f t="shared" si="41"/>
        <v>60123456789</v>
      </c>
      <c r="P417" t="s">
        <v>36</v>
      </c>
      <c r="R417" t="s">
        <v>137</v>
      </c>
      <c r="S417" t="s">
        <v>37</v>
      </c>
      <c r="U417" t="str">
        <f>IF(T417="","",VLOOKUP(T417,DropdownLists!$G$1:$H$4,2,FALSE))</f>
        <v/>
      </c>
    </row>
    <row r="418" spans="2:21" x14ac:dyDescent="0.3">
      <c r="B418" t="str">
        <f>IF(A418="","",VLOOKUP(A418,DropdownLists!$A$1:$B$3,2,FALSE))</f>
        <v/>
      </c>
      <c r="D418" t="str">
        <f>IF(C418="","",VLOOKUP(C418,DropdownLists!$D$1:$E$10,2,FALSE))</f>
        <v/>
      </c>
      <c r="F418" t="str">
        <f t="shared" si="37"/>
        <v>school@example.com</v>
      </c>
      <c r="H418" s="27" t="e">
        <f t="shared" si="38"/>
        <v>#VALUE!</v>
      </c>
      <c r="I418" t="e">
        <f t="shared" si="36"/>
        <v>#VALUE!</v>
      </c>
      <c r="J418">
        <f t="shared" si="39"/>
        <v>60123456789</v>
      </c>
      <c r="K418" t="s">
        <v>34</v>
      </c>
      <c r="L418" t="s">
        <v>135</v>
      </c>
      <c r="M418" t="s">
        <v>136</v>
      </c>
      <c r="N418" t="str">
        <f t="shared" si="40"/>
        <v>Kamil ( contoh )</v>
      </c>
      <c r="O418">
        <f t="shared" si="41"/>
        <v>60123456789</v>
      </c>
      <c r="P418" t="s">
        <v>36</v>
      </c>
      <c r="R418" t="s">
        <v>137</v>
      </c>
      <c r="S418" t="s">
        <v>37</v>
      </c>
      <c r="U418" t="str">
        <f>IF(T418="","",VLOOKUP(T418,DropdownLists!$G$1:$H$4,2,FALSE))</f>
        <v/>
      </c>
    </row>
    <row r="419" spans="2:21" x14ac:dyDescent="0.3">
      <c r="B419" t="str">
        <f>IF(A419="","",VLOOKUP(A419,DropdownLists!$A$1:$B$3,2,FALSE))</f>
        <v/>
      </c>
      <c r="D419" t="str">
        <f>IF(C419="","",VLOOKUP(C419,DropdownLists!$D$1:$E$10,2,FALSE))</f>
        <v/>
      </c>
      <c r="F419" t="str">
        <f t="shared" si="37"/>
        <v>school@example.com</v>
      </c>
      <c r="H419" s="27" t="e">
        <f t="shared" si="38"/>
        <v>#VALUE!</v>
      </c>
      <c r="I419" t="e">
        <f t="shared" si="36"/>
        <v>#VALUE!</v>
      </c>
      <c r="J419">
        <f t="shared" si="39"/>
        <v>60123456789</v>
      </c>
      <c r="K419" t="s">
        <v>34</v>
      </c>
      <c r="L419" t="s">
        <v>135</v>
      </c>
      <c r="M419" t="s">
        <v>136</v>
      </c>
      <c r="N419" t="str">
        <f t="shared" si="40"/>
        <v>Kamil ( contoh )</v>
      </c>
      <c r="O419">
        <f t="shared" si="41"/>
        <v>60123456789</v>
      </c>
      <c r="P419" t="s">
        <v>36</v>
      </c>
      <c r="R419" t="s">
        <v>137</v>
      </c>
      <c r="S419" t="s">
        <v>37</v>
      </c>
      <c r="U419" t="str">
        <f>IF(T419="","",VLOOKUP(T419,DropdownLists!$G$1:$H$4,2,FALSE))</f>
        <v/>
      </c>
    </row>
    <row r="420" spans="2:21" x14ac:dyDescent="0.3">
      <c r="B420" t="str">
        <f>IF(A420="","",VLOOKUP(A420,DropdownLists!$A$1:$B$3,2,FALSE))</f>
        <v/>
      </c>
      <c r="D420" t="str">
        <f>IF(C420="","",VLOOKUP(C420,DropdownLists!$D$1:$E$10,2,FALSE))</f>
        <v/>
      </c>
      <c r="F420" t="str">
        <f t="shared" si="37"/>
        <v>school@example.com</v>
      </c>
      <c r="H420" s="27" t="e">
        <f t="shared" si="38"/>
        <v>#VALUE!</v>
      </c>
      <c r="I420" t="e">
        <f t="shared" si="36"/>
        <v>#VALUE!</v>
      </c>
      <c r="J420">
        <f t="shared" si="39"/>
        <v>60123456789</v>
      </c>
      <c r="K420" t="s">
        <v>34</v>
      </c>
      <c r="L420" t="s">
        <v>135</v>
      </c>
      <c r="M420" t="s">
        <v>136</v>
      </c>
      <c r="N420" t="str">
        <f t="shared" si="40"/>
        <v>Kamil ( contoh )</v>
      </c>
      <c r="O420">
        <f t="shared" si="41"/>
        <v>60123456789</v>
      </c>
      <c r="P420" t="s">
        <v>36</v>
      </c>
      <c r="R420" t="s">
        <v>137</v>
      </c>
      <c r="S420" t="s">
        <v>37</v>
      </c>
      <c r="U420" t="str">
        <f>IF(T420="","",VLOOKUP(T420,DropdownLists!$G$1:$H$4,2,FALSE))</f>
        <v/>
      </c>
    </row>
    <row r="421" spans="2:21" x14ac:dyDescent="0.3">
      <c r="B421" t="str">
        <f>IF(A421="","",VLOOKUP(A421,DropdownLists!$A$1:$B$3,2,FALSE))</f>
        <v/>
      </c>
      <c r="D421" t="str">
        <f>IF(C421="","",VLOOKUP(C421,DropdownLists!$D$1:$E$10,2,FALSE))</f>
        <v/>
      </c>
      <c r="F421" t="str">
        <f t="shared" si="37"/>
        <v>school@example.com</v>
      </c>
      <c r="H421" s="27" t="e">
        <f t="shared" si="38"/>
        <v>#VALUE!</v>
      </c>
      <c r="I421" t="e">
        <f t="shared" si="36"/>
        <v>#VALUE!</v>
      </c>
      <c r="J421">
        <f t="shared" si="39"/>
        <v>60123456789</v>
      </c>
      <c r="K421" t="s">
        <v>34</v>
      </c>
      <c r="L421" t="s">
        <v>135</v>
      </c>
      <c r="M421" t="s">
        <v>136</v>
      </c>
      <c r="N421" t="str">
        <f t="shared" si="40"/>
        <v>Kamil ( contoh )</v>
      </c>
      <c r="O421">
        <f t="shared" si="41"/>
        <v>60123456789</v>
      </c>
      <c r="P421" t="s">
        <v>36</v>
      </c>
      <c r="R421" t="s">
        <v>137</v>
      </c>
      <c r="S421" t="s">
        <v>37</v>
      </c>
      <c r="U421" t="str">
        <f>IF(T421="","",VLOOKUP(T421,DropdownLists!$G$1:$H$4,2,FALSE))</f>
        <v/>
      </c>
    </row>
    <row r="422" spans="2:21" x14ac:dyDescent="0.3">
      <c r="B422" t="str">
        <f>IF(A422="","",VLOOKUP(A422,DropdownLists!$A$1:$B$3,2,FALSE))</f>
        <v/>
      </c>
      <c r="D422" t="str">
        <f>IF(C422="","",VLOOKUP(C422,DropdownLists!$D$1:$E$10,2,FALSE))</f>
        <v/>
      </c>
      <c r="F422" t="str">
        <f t="shared" si="37"/>
        <v>school@example.com</v>
      </c>
      <c r="H422" s="27" t="e">
        <f t="shared" si="38"/>
        <v>#VALUE!</v>
      </c>
      <c r="I422" t="e">
        <f t="shared" si="36"/>
        <v>#VALUE!</v>
      </c>
      <c r="J422">
        <f t="shared" si="39"/>
        <v>60123456789</v>
      </c>
      <c r="K422" t="s">
        <v>34</v>
      </c>
      <c r="L422" t="s">
        <v>135</v>
      </c>
      <c r="M422" t="s">
        <v>136</v>
      </c>
      <c r="N422" t="str">
        <f t="shared" si="40"/>
        <v>Kamil ( contoh )</v>
      </c>
      <c r="O422">
        <f t="shared" si="41"/>
        <v>60123456789</v>
      </c>
      <c r="P422" t="s">
        <v>36</v>
      </c>
      <c r="R422" t="s">
        <v>137</v>
      </c>
      <c r="S422" t="s">
        <v>37</v>
      </c>
      <c r="U422" t="str">
        <f>IF(T422="","",VLOOKUP(T422,DropdownLists!$G$1:$H$4,2,FALSE))</f>
        <v/>
      </c>
    </row>
    <row r="423" spans="2:21" x14ac:dyDescent="0.3">
      <c r="B423" t="str">
        <f>IF(A423="","",VLOOKUP(A423,DropdownLists!$A$1:$B$3,2,FALSE))</f>
        <v/>
      </c>
      <c r="D423" t="str">
        <f>IF(C423="","",VLOOKUP(C423,DropdownLists!$D$1:$E$10,2,FALSE))</f>
        <v/>
      </c>
      <c r="F423" t="str">
        <f t="shared" si="37"/>
        <v>school@example.com</v>
      </c>
      <c r="H423" s="27" t="e">
        <f t="shared" si="38"/>
        <v>#VALUE!</v>
      </c>
      <c r="I423" t="e">
        <f t="shared" si="36"/>
        <v>#VALUE!</v>
      </c>
      <c r="J423">
        <f t="shared" si="39"/>
        <v>60123456789</v>
      </c>
      <c r="K423" t="s">
        <v>34</v>
      </c>
      <c r="L423" t="s">
        <v>135</v>
      </c>
      <c r="M423" t="s">
        <v>136</v>
      </c>
      <c r="N423" t="str">
        <f t="shared" si="40"/>
        <v>Kamil ( contoh )</v>
      </c>
      <c r="O423">
        <f t="shared" si="41"/>
        <v>60123456789</v>
      </c>
      <c r="P423" t="s">
        <v>36</v>
      </c>
      <c r="R423" t="s">
        <v>137</v>
      </c>
      <c r="S423" t="s">
        <v>37</v>
      </c>
      <c r="U423" t="str">
        <f>IF(T423="","",VLOOKUP(T423,DropdownLists!$G$1:$H$4,2,FALSE))</f>
        <v/>
      </c>
    </row>
    <row r="424" spans="2:21" x14ac:dyDescent="0.3">
      <c r="B424" t="str">
        <f>IF(A424="","",VLOOKUP(A424,DropdownLists!$A$1:$B$3,2,FALSE))</f>
        <v/>
      </c>
      <c r="D424" t="str">
        <f>IF(C424="","",VLOOKUP(C424,DropdownLists!$D$1:$E$10,2,FALSE))</f>
        <v/>
      </c>
      <c r="F424" t="str">
        <f t="shared" si="37"/>
        <v>school@example.com</v>
      </c>
      <c r="H424" s="27" t="e">
        <f t="shared" si="38"/>
        <v>#VALUE!</v>
      </c>
      <c r="I424" t="e">
        <f t="shared" si="36"/>
        <v>#VALUE!</v>
      </c>
      <c r="J424">
        <f t="shared" si="39"/>
        <v>60123456789</v>
      </c>
      <c r="K424" t="s">
        <v>34</v>
      </c>
      <c r="L424" t="s">
        <v>135</v>
      </c>
      <c r="M424" t="s">
        <v>136</v>
      </c>
      <c r="N424" t="str">
        <f t="shared" si="40"/>
        <v>Kamil ( contoh )</v>
      </c>
      <c r="O424">
        <f t="shared" si="41"/>
        <v>60123456789</v>
      </c>
      <c r="P424" t="s">
        <v>36</v>
      </c>
      <c r="R424" t="s">
        <v>137</v>
      </c>
      <c r="S424" t="s">
        <v>37</v>
      </c>
      <c r="U424" t="str">
        <f>IF(T424="","",VLOOKUP(T424,DropdownLists!$G$1:$H$4,2,FALSE))</f>
        <v/>
      </c>
    </row>
    <row r="425" spans="2:21" x14ac:dyDescent="0.3">
      <c r="B425" t="str">
        <f>IF(A425="","",VLOOKUP(A425,DropdownLists!$A$1:$B$3,2,FALSE))</f>
        <v/>
      </c>
      <c r="D425" t="str">
        <f>IF(C425="","",VLOOKUP(C425,DropdownLists!$D$1:$E$10,2,FALSE))</f>
        <v/>
      </c>
      <c r="F425" t="str">
        <f t="shared" si="37"/>
        <v>school@example.com</v>
      </c>
      <c r="H425" s="27" t="e">
        <f t="shared" si="38"/>
        <v>#VALUE!</v>
      </c>
      <c r="I425" t="e">
        <f t="shared" si="36"/>
        <v>#VALUE!</v>
      </c>
      <c r="J425">
        <f t="shared" si="39"/>
        <v>60123456789</v>
      </c>
      <c r="K425" t="s">
        <v>34</v>
      </c>
      <c r="L425" t="s">
        <v>135</v>
      </c>
      <c r="M425" t="s">
        <v>136</v>
      </c>
      <c r="N425" t="str">
        <f t="shared" si="40"/>
        <v>Kamil ( contoh )</v>
      </c>
      <c r="O425">
        <f t="shared" si="41"/>
        <v>60123456789</v>
      </c>
      <c r="P425" t="s">
        <v>36</v>
      </c>
      <c r="R425" t="s">
        <v>137</v>
      </c>
      <c r="S425" t="s">
        <v>37</v>
      </c>
      <c r="U425" t="str">
        <f>IF(T425="","",VLOOKUP(T425,DropdownLists!$G$1:$H$4,2,FALSE))</f>
        <v/>
      </c>
    </row>
    <row r="426" spans="2:21" x14ac:dyDescent="0.3">
      <c r="B426" t="str">
        <f>IF(A426="","",VLOOKUP(A426,DropdownLists!$A$1:$B$3,2,FALSE))</f>
        <v/>
      </c>
      <c r="D426" t="str">
        <f>IF(C426="","",VLOOKUP(C426,DropdownLists!$D$1:$E$10,2,FALSE))</f>
        <v/>
      </c>
      <c r="F426" t="str">
        <f t="shared" si="37"/>
        <v>school@example.com</v>
      </c>
      <c r="H426" s="27" t="e">
        <f t="shared" si="38"/>
        <v>#VALUE!</v>
      </c>
      <c r="I426" t="e">
        <f t="shared" si="36"/>
        <v>#VALUE!</v>
      </c>
      <c r="J426">
        <f t="shared" si="39"/>
        <v>60123456789</v>
      </c>
      <c r="K426" t="s">
        <v>34</v>
      </c>
      <c r="L426" t="s">
        <v>135</v>
      </c>
      <c r="M426" t="s">
        <v>136</v>
      </c>
      <c r="N426" t="str">
        <f t="shared" si="40"/>
        <v>Kamil ( contoh )</v>
      </c>
      <c r="O426">
        <f t="shared" si="41"/>
        <v>60123456789</v>
      </c>
      <c r="P426" t="s">
        <v>36</v>
      </c>
      <c r="R426" t="s">
        <v>137</v>
      </c>
      <c r="S426" t="s">
        <v>37</v>
      </c>
      <c r="U426" t="str">
        <f>IF(T426="","",VLOOKUP(T426,DropdownLists!$G$1:$H$4,2,FALSE))</f>
        <v/>
      </c>
    </row>
    <row r="427" spans="2:21" x14ac:dyDescent="0.3">
      <c r="B427" t="str">
        <f>IF(A427="","",VLOOKUP(A427,DropdownLists!$A$1:$B$3,2,FALSE))</f>
        <v/>
      </c>
      <c r="D427" t="str">
        <f>IF(C427="","",VLOOKUP(C427,DropdownLists!$D$1:$E$10,2,FALSE))</f>
        <v/>
      </c>
      <c r="F427" t="str">
        <f t="shared" si="37"/>
        <v>school@example.com</v>
      </c>
      <c r="H427" s="27" t="e">
        <f t="shared" si="38"/>
        <v>#VALUE!</v>
      </c>
      <c r="I427" t="e">
        <f t="shared" si="36"/>
        <v>#VALUE!</v>
      </c>
      <c r="J427">
        <f t="shared" si="39"/>
        <v>60123456789</v>
      </c>
      <c r="K427" t="s">
        <v>34</v>
      </c>
      <c r="L427" t="s">
        <v>135</v>
      </c>
      <c r="M427" t="s">
        <v>136</v>
      </c>
      <c r="N427" t="str">
        <f t="shared" si="40"/>
        <v>Kamil ( contoh )</v>
      </c>
      <c r="O427">
        <f t="shared" si="41"/>
        <v>60123456789</v>
      </c>
      <c r="P427" t="s">
        <v>36</v>
      </c>
      <c r="R427" t="s">
        <v>137</v>
      </c>
      <c r="S427" t="s">
        <v>37</v>
      </c>
      <c r="U427" t="str">
        <f>IF(T427="","",VLOOKUP(T427,DropdownLists!$G$1:$H$4,2,FALSE))</f>
        <v/>
      </c>
    </row>
    <row r="428" spans="2:21" x14ac:dyDescent="0.3">
      <c r="B428" t="str">
        <f>IF(A428="","",VLOOKUP(A428,DropdownLists!$A$1:$B$3,2,FALSE))</f>
        <v/>
      </c>
      <c r="D428" t="str">
        <f>IF(C428="","",VLOOKUP(C428,DropdownLists!$D$1:$E$10,2,FALSE))</f>
        <v/>
      </c>
      <c r="F428" t="str">
        <f t="shared" si="37"/>
        <v>school@example.com</v>
      </c>
      <c r="H428" s="27" t="e">
        <f t="shared" si="38"/>
        <v>#VALUE!</v>
      </c>
      <c r="I428" t="e">
        <f t="shared" si="36"/>
        <v>#VALUE!</v>
      </c>
      <c r="J428">
        <f t="shared" si="39"/>
        <v>60123456789</v>
      </c>
      <c r="K428" t="s">
        <v>34</v>
      </c>
      <c r="L428" t="s">
        <v>135</v>
      </c>
      <c r="M428" t="s">
        <v>136</v>
      </c>
      <c r="N428" t="str">
        <f t="shared" si="40"/>
        <v>Kamil ( contoh )</v>
      </c>
      <c r="O428">
        <f t="shared" si="41"/>
        <v>60123456789</v>
      </c>
      <c r="P428" t="s">
        <v>36</v>
      </c>
      <c r="R428" t="s">
        <v>137</v>
      </c>
      <c r="S428" t="s">
        <v>37</v>
      </c>
      <c r="U428" t="str">
        <f>IF(T428="","",VLOOKUP(T428,DropdownLists!$G$1:$H$4,2,FALSE))</f>
        <v/>
      </c>
    </row>
    <row r="429" spans="2:21" x14ac:dyDescent="0.3">
      <c r="B429" t="str">
        <f>IF(A429="","",VLOOKUP(A429,DropdownLists!$A$1:$B$3,2,FALSE))</f>
        <v/>
      </c>
      <c r="D429" t="str">
        <f>IF(C429="","",VLOOKUP(C429,DropdownLists!$D$1:$E$10,2,FALSE))</f>
        <v/>
      </c>
      <c r="F429" t="str">
        <f t="shared" si="37"/>
        <v>school@example.com</v>
      </c>
      <c r="H429" s="27" t="e">
        <f t="shared" si="38"/>
        <v>#VALUE!</v>
      </c>
      <c r="I429" t="e">
        <f t="shared" si="36"/>
        <v>#VALUE!</v>
      </c>
      <c r="J429">
        <f t="shared" si="39"/>
        <v>60123456789</v>
      </c>
      <c r="K429" t="s">
        <v>34</v>
      </c>
      <c r="L429" t="s">
        <v>135</v>
      </c>
      <c r="M429" t="s">
        <v>136</v>
      </c>
      <c r="N429" t="str">
        <f t="shared" si="40"/>
        <v>Kamil ( contoh )</v>
      </c>
      <c r="O429">
        <f t="shared" si="41"/>
        <v>60123456789</v>
      </c>
      <c r="P429" t="s">
        <v>36</v>
      </c>
      <c r="R429" t="s">
        <v>137</v>
      </c>
      <c r="S429" t="s">
        <v>37</v>
      </c>
      <c r="U429" t="str">
        <f>IF(T429="","",VLOOKUP(T429,DropdownLists!$G$1:$H$4,2,FALSE))</f>
        <v/>
      </c>
    </row>
    <row r="430" spans="2:21" x14ac:dyDescent="0.3">
      <c r="B430" t="str">
        <f>IF(A430="","",VLOOKUP(A430,DropdownLists!$A$1:$B$3,2,FALSE))</f>
        <v/>
      </c>
      <c r="D430" t="str">
        <f>IF(C430="","",VLOOKUP(C430,DropdownLists!$D$1:$E$10,2,FALSE))</f>
        <v/>
      </c>
      <c r="F430" t="str">
        <f t="shared" si="37"/>
        <v>school@example.com</v>
      </c>
      <c r="H430" s="27" t="e">
        <f t="shared" si="38"/>
        <v>#VALUE!</v>
      </c>
      <c r="I430" t="e">
        <f t="shared" si="36"/>
        <v>#VALUE!</v>
      </c>
      <c r="J430">
        <f t="shared" si="39"/>
        <v>60123456789</v>
      </c>
      <c r="K430" t="s">
        <v>34</v>
      </c>
      <c r="L430" t="s">
        <v>135</v>
      </c>
      <c r="M430" t="s">
        <v>136</v>
      </c>
      <c r="N430" t="str">
        <f t="shared" si="40"/>
        <v>Kamil ( contoh )</v>
      </c>
      <c r="O430">
        <f t="shared" si="41"/>
        <v>60123456789</v>
      </c>
      <c r="P430" t="s">
        <v>36</v>
      </c>
      <c r="R430" t="s">
        <v>137</v>
      </c>
      <c r="S430" t="s">
        <v>37</v>
      </c>
      <c r="U430" t="str">
        <f>IF(T430="","",VLOOKUP(T430,DropdownLists!$G$1:$H$4,2,FALSE))</f>
        <v/>
      </c>
    </row>
    <row r="431" spans="2:21" x14ac:dyDescent="0.3">
      <c r="B431" t="str">
        <f>IF(A431="","",VLOOKUP(A431,DropdownLists!$A$1:$B$3,2,FALSE))</f>
        <v/>
      </c>
      <c r="D431" t="str">
        <f>IF(C431="","",VLOOKUP(C431,DropdownLists!$D$1:$E$10,2,FALSE))</f>
        <v/>
      </c>
      <c r="F431" t="str">
        <f t="shared" si="37"/>
        <v>school@example.com</v>
      </c>
      <c r="H431" s="27" t="e">
        <f t="shared" si="38"/>
        <v>#VALUE!</v>
      </c>
      <c r="I431" t="e">
        <f t="shared" si="36"/>
        <v>#VALUE!</v>
      </c>
      <c r="J431">
        <f t="shared" si="39"/>
        <v>60123456789</v>
      </c>
      <c r="K431" t="s">
        <v>34</v>
      </c>
      <c r="L431" t="s">
        <v>135</v>
      </c>
      <c r="M431" t="s">
        <v>136</v>
      </c>
      <c r="N431" t="str">
        <f t="shared" si="40"/>
        <v>Kamil ( contoh )</v>
      </c>
      <c r="O431">
        <f t="shared" si="41"/>
        <v>60123456789</v>
      </c>
      <c r="P431" t="s">
        <v>36</v>
      </c>
      <c r="R431" t="s">
        <v>137</v>
      </c>
      <c r="S431" t="s">
        <v>37</v>
      </c>
      <c r="U431" t="str">
        <f>IF(T431="","",VLOOKUP(T431,DropdownLists!$G$1:$H$4,2,FALSE))</f>
        <v/>
      </c>
    </row>
    <row r="432" spans="2:21" x14ac:dyDescent="0.3">
      <c r="B432" t="str">
        <f>IF(A432="","",VLOOKUP(A432,DropdownLists!$A$1:$B$3,2,FALSE))</f>
        <v/>
      </c>
      <c r="D432" t="str">
        <f>IF(C432="","",VLOOKUP(C432,DropdownLists!$D$1:$E$10,2,FALSE))</f>
        <v/>
      </c>
      <c r="F432" t="str">
        <f t="shared" si="37"/>
        <v>school@example.com</v>
      </c>
      <c r="H432" s="27" t="e">
        <f t="shared" si="38"/>
        <v>#VALUE!</v>
      </c>
      <c r="I432" t="e">
        <f t="shared" si="36"/>
        <v>#VALUE!</v>
      </c>
      <c r="J432">
        <f t="shared" si="39"/>
        <v>60123456789</v>
      </c>
      <c r="K432" t="s">
        <v>34</v>
      </c>
      <c r="L432" t="s">
        <v>135</v>
      </c>
      <c r="M432" t="s">
        <v>136</v>
      </c>
      <c r="N432" t="str">
        <f t="shared" si="40"/>
        <v>Kamil ( contoh )</v>
      </c>
      <c r="O432">
        <f t="shared" si="41"/>
        <v>60123456789</v>
      </c>
      <c r="P432" t="s">
        <v>36</v>
      </c>
      <c r="R432" t="s">
        <v>137</v>
      </c>
      <c r="S432" t="s">
        <v>37</v>
      </c>
      <c r="U432" t="str">
        <f>IF(T432="","",VLOOKUP(T432,DropdownLists!$G$1:$H$4,2,FALSE))</f>
        <v/>
      </c>
    </row>
    <row r="433" spans="2:21" x14ac:dyDescent="0.3">
      <c r="B433" t="str">
        <f>IF(A433="","",VLOOKUP(A433,DropdownLists!$A$1:$B$3,2,FALSE))</f>
        <v/>
      </c>
      <c r="D433" t="str">
        <f>IF(C433="","",VLOOKUP(C433,DropdownLists!$D$1:$E$10,2,FALSE))</f>
        <v/>
      </c>
      <c r="F433" t="str">
        <f t="shared" si="37"/>
        <v>school@example.com</v>
      </c>
      <c r="H433" s="27" t="e">
        <f t="shared" si="38"/>
        <v>#VALUE!</v>
      </c>
      <c r="I433" t="e">
        <f t="shared" si="36"/>
        <v>#VALUE!</v>
      </c>
      <c r="J433">
        <f t="shared" si="39"/>
        <v>60123456789</v>
      </c>
      <c r="K433" t="s">
        <v>34</v>
      </c>
      <c r="L433" t="s">
        <v>135</v>
      </c>
      <c r="M433" t="s">
        <v>136</v>
      </c>
      <c r="N433" t="str">
        <f t="shared" si="40"/>
        <v>Kamil ( contoh )</v>
      </c>
      <c r="O433">
        <f t="shared" si="41"/>
        <v>60123456789</v>
      </c>
      <c r="P433" t="s">
        <v>36</v>
      </c>
      <c r="R433" t="s">
        <v>137</v>
      </c>
      <c r="S433" t="s">
        <v>37</v>
      </c>
      <c r="U433" t="str">
        <f>IF(T433="","",VLOOKUP(T433,DropdownLists!$G$1:$H$4,2,FALSE))</f>
        <v/>
      </c>
    </row>
    <row r="434" spans="2:21" x14ac:dyDescent="0.3">
      <c r="B434" t="str">
        <f>IF(A434="","",VLOOKUP(A434,DropdownLists!$A$1:$B$3,2,FALSE))</f>
        <v/>
      </c>
      <c r="D434" t="str">
        <f>IF(C434="","",VLOOKUP(C434,DropdownLists!$D$1:$E$10,2,FALSE))</f>
        <v/>
      </c>
      <c r="F434" t="str">
        <f t="shared" si="37"/>
        <v>school@example.com</v>
      </c>
      <c r="H434" s="27" t="e">
        <f t="shared" si="38"/>
        <v>#VALUE!</v>
      </c>
      <c r="I434" t="e">
        <f t="shared" si="36"/>
        <v>#VALUE!</v>
      </c>
      <c r="J434">
        <f t="shared" si="39"/>
        <v>60123456789</v>
      </c>
      <c r="K434" t="s">
        <v>34</v>
      </c>
      <c r="L434" t="s">
        <v>135</v>
      </c>
      <c r="M434" t="s">
        <v>136</v>
      </c>
      <c r="N434" t="str">
        <f t="shared" si="40"/>
        <v>Kamil ( contoh )</v>
      </c>
      <c r="O434">
        <f t="shared" si="41"/>
        <v>60123456789</v>
      </c>
      <c r="P434" t="s">
        <v>36</v>
      </c>
      <c r="R434" t="s">
        <v>137</v>
      </c>
      <c r="S434" t="s">
        <v>37</v>
      </c>
      <c r="U434" t="str">
        <f>IF(T434="","",VLOOKUP(T434,DropdownLists!$G$1:$H$4,2,FALSE))</f>
        <v/>
      </c>
    </row>
    <row r="435" spans="2:21" x14ac:dyDescent="0.3">
      <c r="B435" t="str">
        <f>IF(A435="","",VLOOKUP(A435,DropdownLists!$A$1:$B$3,2,FALSE))</f>
        <v/>
      </c>
      <c r="D435" t="str">
        <f>IF(C435="","",VLOOKUP(C435,DropdownLists!$D$1:$E$10,2,FALSE))</f>
        <v/>
      </c>
      <c r="F435" t="str">
        <f t="shared" si="37"/>
        <v>school@example.com</v>
      </c>
      <c r="H435" s="27" t="e">
        <f t="shared" si="38"/>
        <v>#VALUE!</v>
      </c>
      <c r="I435" t="e">
        <f t="shared" si="36"/>
        <v>#VALUE!</v>
      </c>
      <c r="J435">
        <f t="shared" si="39"/>
        <v>60123456789</v>
      </c>
      <c r="K435" t="s">
        <v>34</v>
      </c>
      <c r="L435" t="s">
        <v>135</v>
      </c>
      <c r="M435" t="s">
        <v>136</v>
      </c>
      <c r="N435" t="str">
        <f t="shared" si="40"/>
        <v>Kamil ( contoh )</v>
      </c>
      <c r="O435">
        <f t="shared" si="41"/>
        <v>60123456789</v>
      </c>
      <c r="P435" t="s">
        <v>36</v>
      </c>
      <c r="R435" t="s">
        <v>137</v>
      </c>
      <c r="S435" t="s">
        <v>37</v>
      </c>
      <c r="U435" t="str">
        <f>IF(T435="","",VLOOKUP(T435,DropdownLists!$G$1:$H$4,2,FALSE))</f>
        <v/>
      </c>
    </row>
    <row r="436" spans="2:21" x14ac:dyDescent="0.3">
      <c r="B436" t="str">
        <f>IF(A436="","",VLOOKUP(A436,DropdownLists!$A$1:$B$3,2,FALSE))</f>
        <v/>
      </c>
      <c r="D436" t="str">
        <f>IF(C436="","",VLOOKUP(C436,DropdownLists!$D$1:$E$10,2,FALSE))</f>
        <v/>
      </c>
      <c r="F436" t="str">
        <f t="shared" si="37"/>
        <v>school@example.com</v>
      </c>
      <c r="H436" s="27" t="e">
        <f t="shared" si="38"/>
        <v>#VALUE!</v>
      </c>
      <c r="I436" t="e">
        <f t="shared" si="36"/>
        <v>#VALUE!</v>
      </c>
      <c r="J436">
        <f t="shared" si="39"/>
        <v>60123456789</v>
      </c>
      <c r="K436" t="s">
        <v>34</v>
      </c>
      <c r="L436" t="s">
        <v>135</v>
      </c>
      <c r="M436" t="s">
        <v>136</v>
      </c>
      <c r="N436" t="str">
        <f t="shared" si="40"/>
        <v>Kamil ( contoh )</v>
      </c>
      <c r="O436">
        <f t="shared" si="41"/>
        <v>60123456789</v>
      </c>
      <c r="P436" t="s">
        <v>36</v>
      </c>
      <c r="R436" t="s">
        <v>137</v>
      </c>
      <c r="S436" t="s">
        <v>37</v>
      </c>
      <c r="U436" t="str">
        <f>IF(T436="","",VLOOKUP(T436,DropdownLists!$G$1:$H$4,2,FALSE))</f>
        <v/>
      </c>
    </row>
    <row r="437" spans="2:21" x14ac:dyDescent="0.3">
      <c r="B437" t="str">
        <f>IF(A437="","",VLOOKUP(A437,DropdownLists!$A$1:$B$3,2,FALSE))</f>
        <v/>
      </c>
      <c r="D437" t="str">
        <f>IF(C437="","",VLOOKUP(C437,DropdownLists!$D$1:$E$10,2,FALSE))</f>
        <v/>
      </c>
      <c r="F437" t="str">
        <f t="shared" si="37"/>
        <v>school@example.com</v>
      </c>
      <c r="H437" s="27" t="e">
        <f t="shared" si="38"/>
        <v>#VALUE!</v>
      </c>
      <c r="I437" t="e">
        <f t="shared" si="36"/>
        <v>#VALUE!</v>
      </c>
      <c r="J437">
        <f t="shared" si="39"/>
        <v>60123456789</v>
      </c>
      <c r="K437" t="s">
        <v>34</v>
      </c>
      <c r="L437" t="s">
        <v>135</v>
      </c>
      <c r="M437" t="s">
        <v>136</v>
      </c>
      <c r="N437" t="str">
        <f t="shared" si="40"/>
        <v>Kamil ( contoh )</v>
      </c>
      <c r="O437">
        <f t="shared" si="41"/>
        <v>60123456789</v>
      </c>
      <c r="P437" t="s">
        <v>36</v>
      </c>
      <c r="R437" t="s">
        <v>137</v>
      </c>
      <c r="S437" t="s">
        <v>37</v>
      </c>
      <c r="U437" t="str">
        <f>IF(T437="","",VLOOKUP(T437,DropdownLists!$G$1:$H$4,2,FALSE))</f>
        <v/>
      </c>
    </row>
    <row r="438" spans="2:21" x14ac:dyDescent="0.3">
      <c r="B438" t="str">
        <f>IF(A438="","",VLOOKUP(A438,DropdownLists!$A$1:$B$3,2,FALSE))</f>
        <v/>
      </c>
      <c r="D438" t="str">
        <f>IF(C438="","",VLOOKUP(C438,DropdownLists!$D$1:$E$10,2,FALSE))</f>
        <v/>
      </c>
      <c r="F438" t="str">
        <f t="shared" si="37"/>
        <v>school@example.com</v>
      </c>
      <c r="H438" s="27" t="e">
        <f t="shared" si="38"/>
        <v>#VALUE!</v>
      </c>
      <c r="I438" t="e">
        <f t="shared" si="36"/>
        <v>#VALUE!</v>
      </c>
      <c r="J438">
        <f t="shared" si="39"/>
        <v>60123456789</v>
      </c>
      <c r="K438" t="s">
        <v>34</v>
      </c>
      <c r="L438" t="s">
        <v>135</v>
      </c>
      <c r="M438" t="s">
        <v>136</v>
      </c>
      <c r="N438" t="str">
        <f t="shared" si="40"/>
        <v>Kamil ( contoh )</v>
      </c>
      <c r="O438">
        <f t="shared" si="41"/>
        <v>60123456789</v>
      </c>
      <c r="P438" t="s">
        <v>36</v>
      </c>
      <c r="R438" t="s">
        <v>137</v>
      </c>
      <c r="S438" t="s">
        <v>37</v>
      </c>
      <c r="U438" t="str">
        <f>IF(T438="","",VLOOKUP(T438,DropdownLists!$G$1:$H$4,2,FALSE))</f>
        <v/>
      </c>
    </row>
    <row r="439" spans="2:21" x14ac:dyDescent="0.3">
      <c r="B439" t="str">
        <f>IF(A439="","",VLOOKUP(A439,DropdownLists!$A$1:$B$3,2,FALSE))</f>
        <v/>
      </c>
      <c r="D439" t="str">
        <f>IF(C439="","",VLOOKUP(C439,DropdownLists!$D$1:$E$10,2,FALSE))</f>
        <v/>
      </c>
      <c r="F439" t="str">
        <f t="shared" si="37"/>
        <v>school@example.com</v>
      </c>
      <c r="H439" s="27" t="e">
        <f t="shared" si="38"/>
        <v>#VALUE!</v>
      </c>
      <c r="I439" t="e">
        <f t="shared" si="36"/>
        <v>#VALUE!</v>
      </c>
      <c r="J439">
        <f t="shared" si="39"/>
        <v>60123456789</v>
      </c>
      <c r="K439" t="s">
        <v>34</v>
      </c>
      <c r="L439" t="s">
        <v>135</v>
      </c>
      <c r="M439" t="s">
        <v>136</v>
      </c>
      <c r="N439" t="str">
        <f t="shared" si="40"/>
        <v>Kamil ( contoh )</v>
      </c>
      <c r="O439">
        <f t="shared" si="41"/>
        <v>60123456789</v>
      </c>
      <c r="P439" t="s">
        <v>36</v>
      </c>
      <c r="R439" t="s">
        <v>137</v>
      </c>
      <c r="S439" t="s">
        <v>37</v>
      </c>
      <c r="U439" t="str">
        <f>IF(T439="","",VLOOKUP(T439,DropdownLists!$G$1:$H$4,2,FALSE))</f>
        <v/>
      </c>
    </row>
    <row r="440" spans="2:21" x14ac:dyDescent="0.3">
      <c r="B440" t="str">
        <f>IF(A440="","",VLOOKUP(A440,DropdownLists!$A$1:$B$3,2,FALSE))</f>
        <v/>
      </c>
      <c r="D440" t="str">
        <f>IF(C440="","",VLOOKUP(C440,DropdownLists!$D$1:$E$10,2,FALSE))</f>
        <v/>
      </c>
      <c r="F440" t="str">
        <f t="shared" si="37"/>
        <v>school@example.com</v>
      </c>
      <c r="H440" s="27" t="e">
        <f t="shared" si="38"/>
        <v>#VALUE!</v>
      </c>
      <c r="I440" t="e">
        <f t="shared" si="36"/>
        <v>#VALUE!</v>
      </c>
      <c r="J440">
        <f t="shared" si="39"/>
        <v>60123456789</v>
      </c>
      <c r="K440" t="s">
        <v>34</v>
      </c>
      <c r="L440" t="s">
        <v>135</v>
      </c>
      <c r="M440" t="s">
        <v>136</v>
      </c>
      <c r="N440" t="str">
        <f t="shared" si="40"/>
        <v>Kamil ( contoh )</v>
      </c>
      <c r="O440">
        <f t="shared" si="41"/>
        <v>60123456789</v>
      </c>
      <c r="P440" t="s">
        <v>36</v>
      </c>
      <c r="R440" t="s">
        <v>137</v>
      </c>
      <c r="S440" t="s">
        <v>37</v>
      </c>
      <c r="U440" t="str">
        <f>IF(T440="","",VLOOKUP(T440,DropdownLists!$G$1:$H$4,2,FALSE))</f>
        <v/>
      </c>
    </row>
    <row r="441" spans="2:21" x14ac:dyDescent="0.3">
      <c r="B441" t="str">
        <f>IF(A441="","",VLOOKUP(A441,DropdownLists!$A$1:$B$3,2,FALSE))</f>
        <v/>
      </c>
      <c r="D441" t="str">
        <f>IF(C441="","",VLOOKUP(C441,DropdownLists!$D$1:$E$10,2,FALSE))</f>
        <v/>
      </c>
      <c r="F441" t="str">
        <f t="shared" si="37"/>
        <v>school@example.com</v>
      </c>
      <c r="H441" s="27" t="e">
        <f t="shared" si="38"/>
        <v>#VALUE!</v>
      </c>
      <c r="I441" t="e">
        <f t="shared" si="36"/>
        <v>#VALUE!</v>
      </c>
      <c r="J441">
        <f t="shared" si="39"/>
        <v>60123456789</v>
      </c>
      <c r="K441" t="s">
        <v>34</v>
      </c>
      <c r="L441" t="s">
        <v>135</v>
      </c>
      <c r="M441" t="s">
        <v>136</v>
      </c>
      <c r="N441" t="str">
        <f t="shared" si="40"/>
        <v>Kamil ( contoh )</v>
      </c>
      <c r="O441">
        <f t="shared" si="41"/>
        <v>60123456789</v>
      </c>
      <c r="P441" t="s">
        <v>36</v>
      </c>
      <c r="R441" t="s">
        <v>137</v>
      </c>
      <c r="S441" t="s">
        <v>37</v>
      </c>
      <c r="U441" t="str">
        <f>IF(T441="","",VLOOKUP(T441,DropdownLists!$G$1:$H$4,2,FALSE))</f>
        <v/>
      </c>
    </row>
    <row r="442" spans="2:21" x14ac:dyDescent="0.3">
      <c r="B442" t="str">
        <f>IF(A442="","",VLOOKUP(A442,DropdownLists!$A$1:$B$3,2,FALSE))</f>
        <v/>
      </c>
      <c r="D442" t="str">
        <f>IF(C442="","",VLOOKUP(C442,DropdownLists!$D$1:$E$10,2,FALSE))</f>
        <v/>
      </c>
      <c r="F442" t="str">
        <f t="shared" si="37"/>
        <v>school@example.com</v>
      </c>
      <c r="H442" s="27" t="e">
        <f t="shared" si="38"/>
        <v>#VALUE!</v>
      </c>
      <c r="I442" t="e">
        <f t="shared" si="36"/>
        <v>#VALUE!</v>
      </c>
      <c r="J442">
        <f t="shared" si="39"/>
        <v>60123456789</v>
      </c>
      <c r="K442" t="s">
        <v>34</v>
      </c>
      <c r="L442" t="s">
        <v>135</v>
      </c>
      <c r="M442" t="s">
        <v>136</v>
      </c>
      <c r="N442" t="str">
        <f t="shared" si="40"/>
        <v>Kamil ( contoh )</v>
      </c>
      <c r="O442">
        <f t="shared" si="41"/>
        <v>60123456789</v>
      </c>
      <c r="P442" t="s">
        <v>36</v>
      </c>
      <c r="R442" t="s">
        <v>137</v>
      </c>
      <c r="S442" t="s">
        <v>37</v>
      </c>
      <c r="U442" t="str">
        <f>IF(T442="","",VLOOKUP(T442,DropdownLists!$G$1:$H$4,2,FALSE))</f>
        <v/>
      </c>
    </row>
    <row r="443" spans="2:21" x14ac:dyDescent="0.3">
      <c r="B443" t="str">
        <f>IF(A443="","",VLOOKUP(A443,DropdownLists!$A$1:$B$3,2,FALSE))</f>
        <v/>
      </c>
      <c r="D443" t="str">
        <f>IF(C443="","",VLOOKUP(C443,DropdownLists!$D$1:$E$10,2,FALSE))</f>
        <v/>
      </c>
      <c r="F443" t="str">
        <f t="shared" si="37"/>
        <v>school@example.com</v>
      </c>
      <c r="H443" s="27" t="e">
        <f t="shared" si="38"/>
        <v>#VALUE!</v>
      </c>
      <c r="I443" t="e">
        <f t="shared" si="36"/>
        <v>#VALUE!</v>
      </c>
      <c r="J443">
        <f t="shared" si="39"/>
        <v>60123456789</v>
      </c>
      <c r="K443" t="s">
        <v>34</v>
      </c>
      <c r="L443" t="s">
        <v>135</v>
      </c>
      <c r="M443" t="s">
        <v>136</v>
      </c>
      <c r="N443" t="str">
        <f t="shared" si="40"/>
        <v>Kamil ( contoh )</v>
      </c>
      <c r="O443">
        <f t="shared" si="41"/>
        <v>60123456789</v>
      </c>
      <c r="P443" t="s">
        <v>36</v>
      </c>
      <c r="R443" t="s">
        <v>137</v>
      </c>
      <c r="S443" t="s">
        <v>37</v>
      </c>
      <c r="U443" t="str">
        <f>IF(T443="","",VLOOKUP(T443,DropdownLists!$G$1:$H$4,2,FALSE))</f>
        <v/>
      </c>
    </row>
    <row r="444" spans="2:21" x14ac:dyDescent="0.3">
      <c r="B444" t="str">
        <f>IF(A444="","",VLOOKUP(A444,DropdownLists!$A$1:$B$3,2,FALSE))</f>
        <v/>
      </c>
      <c r="D444" t="str">
        <f>IF(C444="","",VLOOKUP(C444,DropdownLists!$D$1:$E$10,2,FALSE))</f>
        <v/>
      </c>
      <c r="F444" t="str">
        <f t="shared" si="37"/>
        <v>school@example.com</v>
      </c>
      <c r="H444" s="27" t="e">
        <f t="shared" si="38"/>
        <v>#VALUE!</v>
      </c>
      <c r="I444" t="e">
        <f t="shared" si="36"/>
        <v>#VALUE!</v>
      </c>
      <c r="J444">
        <f t="shared" si="39"/>
        <v>60123456789</v>
      </c>
      <c r="K444" t="s">
        <v>34</v>
      </c>
      <c r="L444" t="s">
        <v>135</v>
      </c>
      <c r="M444" t="s">
        <v>136</v>
      </c>
      <c r="N444" t="str">
        <f t="shared" si="40"/>
        <v>Kamil ( contoh )</v>
      </c>
      <c r="O444">
        <f t="shared" si="41"/>
        <v>60123456789</v>
      </c>
      <c r="P444" t="s">
        <v>36</v>
      </c>
      <c r="R444" t="s">
        <v>137</v>
      </c>
      <c r="S444" t="s">
        <v>37</v>
      </c>
      <c r="U444" t="str">
        <f>IF(T444="","",VLOOKUP(T444,DropdownLists!$G$1:$H$4,2,FALSE))</f>
        <v/>
      </c>
    </row>
    <row r="445" spans="2:21" x14ac:dyDescent="0.3">
      <c r="B445" t="str">
        <f>IF(A445="","",VLOOKUP(A445,DropdownLists!$A$1:$B$3,2,FALSE))</f>
        <v/>
      </c>
      <c r="D445" t="str">
        <f>IF(C445="","",VLOOKUP(C445,DropdownLists!$D$1:$E$10,2,FALSE))</f>
        <v/>
      </c>
      <c r="F445" t="str">
        <f t="shared" si="37"/>
        <v>school@example.com</v>
      </c>
      <c r="H445" s="27" t="e">
        <f t="shared" si="38"/>
        <v>#VALUE!</v>
      </c>
      <c r="I445" t="e">
        <f t="shared" si="36"/>
        <v>#VALUE!</v>
      </c>
      <c r="J445">
        <f t="shared" si="39"/>
        <v>60123456789</v>
      </c>
      <c r="K445" t="s">
        <v>34</v>
      </c>
      <c r="L445" t="s">
        <v>135</v>
      </c>
      <c r="M445" t="s">
        <v>136</v>
      </c>
      <c r="N445" t="str">
        <f t="shared" si="40"/>
        <v>Kamil ( contoh )</v>
      </c>
      <c r="O445">
        <f t="shared" si="41"/>
        <v>60123456789</v>
      </c>
      <c r="P445" t="s">
        <v>36</v>
      </c>
      <c r="R445" t="s">
        <v>137</v>
      </c>
      <c r="S445" t="s">
        <v>37</v>
      </c>
      <c r="U445" t="str">
        <f>IF(T445="","",VLOOKUP(T445,DropdownLists!$G$1:$H$4,2,FALSE))</f>
        <v/>
      </c>
    </row>
    <row r="446" spans="2:21" x14ac:dyDescent="0.3">
      <c r="B446" t="str">
        <f>IF(A446="","",VLOOKUP(A446,DropdownLists!$A$1:$B$3,2,FALSE))</f>
        <v/>
      </c>
      <c r="D446" t="str">
        <f>IF(C446="","",VLOOKUP(C446,DropdownLists!$D$1:$E$10,2,FALSE))</f>
        <v/>
      </c>
      <c r="F446" t="str">
        <f t="shared" si="37"/>
        <v>school@example.com</v>
      </c>
      <c r="H446" s="27" t="e">
        <f t="shared" si="38"/>
        <v>#VALUE!</v>
      </c>
      <c r="I446" t="e">
        <f t="shared" si="36"/>
        <v>#VALUE!</v>
      </c>
      <c r="J446">
        <f t="shared" si="39"/>
        <v>60123456789</v>
      </c>
      <c r="K446" t="s">
        <v>34</v>
      </c>
      <c r="L446" t="s">
        <v>135</v>
      </c>
      <c r="M446" t="s">
        <v>136</v>
      </c>
      <c r="N446" t="str">
        <f t="shared" si="40"/>
        <v>Kamil ( contoh )</v>
      </c>
      <c r="O446">
        <f t="shared" si="41"/>
        <v>60123456789</v>
      </c>
      <c r="P446" t="s">
        <v>36</v>
      </c>
      <c r="R446" t="s">
        <v>137</v>
      </c>
      <c r="S446" t="s">
        <v>37</v>
      </c>
      <c r="U446" t="str">
        <f>IF(T446="","",VLOOKUP(T446,DropdownLists!$G$1:$H$4,2,FALSE))</f>
        <v/>
      </c>
    </row>
    <row r="447" spans="2:21" x14ac:dyDescent="0.3">
      <c r="B447" t="str">
        <f>IF(A447="","",VLOOKUP(A447,DropdownLists!$A$1:$B$3,2,FALSE))</f>
        <v/>
      </c>
      <c r="D447" t="str">
        <f>IF(C447="","",VLOOKUP(C447,DropdownLists!$D$1:$E$10,2,FALSE))</f>
        <v/>
      </c>
      <c r="F447" t="str">
        <f t="shared" si="37"/>
        <v>school@example.com</v>
      </c>
      <c r="H447" s="27" t="e">
        <f t="shared" si="38"/>
        <v>#VALUE!</v>
      </c>
      <c r="I447" t="e">
        <f t="shared" si="36"/>
        <v>#VALUE!</v>
      </c>
      <c r="J447">
        <f t="shared" si="39"/>
        <v>60123456789</v>
      </c>
      <c r="K447" t="s">
        <v>34</v>
      </c>
      <c r="L447" t="s">
        <v>135</v>
      </c>
      <c r="M447" t="s">
        <v>136</v>
      </c>
      <c r="N447" t="str">
        <f t="shared" si="40"/>
        <v>Kamil ( contoh )</v>
      </c>
      <c r="O447">
        <f t="shared" si="41"/>
        <v>60123456789</v>
      </c>
      <c r="P447" t="s">
        <v>36</v>
      </c>
      <c r="R447" t="s">
        <v>137</v>
      </c>
      <c r="S447" t="s">
        <v>37</v>
      </c>
      <c r="U447" t="str">
        <f>IF(T447="","",VLOOKUP(T447,DropdownLists!$G$1:$H$4,2,FALSE))</f>
        <v/>
      </c>
    </row>
    <row r="448" spans="2:21" x14ac:dyDescent="0.3">
      <c r="B448" t="str">
        <f>IF(A448="","",VLOOKUP(A448,DropdownLists!$A$1:$B$3,2,FALSE))</f>
        <v/>
      </c>
      <c r="D448" t="str">
        <f>IF(C448="","",VLOOKUP(C448,DropdownLists!$D$1:$E$10,2,FALSE))</f>
        <v/>
      </c>
      <c r="F448" t="str">
        <f t="shared" si="37"/>
        <v>school@example.com</v>
      </c>
      <c r="H448" s="27" t="e">
        <f t="shared" si="38"/>
        <v>#VALUE!</v>
      </c>
      <c r="I448" t="e">
        <f t="shared" si="36"/>
        <v>#VALUE!</v>
      </c>
      <c r="J448">
        <f t="shared" si="39"/>
        <v>60123456789</v>
      </c>
      <c r="K448" t="s">
        <v>34</v>
      </c>
      <c r="L448" t="s">
        <v>135</v>
      </c>
      <c r="M448" t="s">
        <v>136</v>
      </c>
      <c r="N448" t="str">
        <f t="shared" si="40"/>
        <v>Kamil ( contoh )</v>
      </c>
      <c r="O448">
        <f t="shared" si="41"/>
        <v>60123456789</v>
      </c>
      <c r="P448" t="s">
        <v>36</v>
      </c>
      <c r="R448" t="s">
        <v>137</v>
      </c>
      <c r="S448" t="s">
        <v>37</v>
      </c>
      <c r="U448" t="str">
        <f>IF(T448="","",VLOOKUP(T448,DropdownLists!$G$1:$H$4,2,FALSE))</f>
        <v/>
      </c>
    </row>
    <row r="449" spans="2:21" x14ac:dyDescent="0.3">
      <c r="B449" t="str">
        <f>IF(A449="","",VLOOKUP(A449,DropdownLists!$A$1:$B$3,2,FALSE))</f>
        <v/>
      </c>
      <c r="D449" t="str">
        <f>IF(C449="","",VLOOKUP(C449,DropdownLists!$D$1:$E$10,2,FALSE))</f>
        <v/>
      </c>
      <c r="F449" t="str">
        <f t="shared" si="37"/>
        <v>school@example.com</v>
      </c>
      <c r="H449" s="27" t="e">
        <f t="shared" si="38"/>
        <v>#VALUE!</v>
      </c>
      <c r="I449" t="e">
        <f t="shared" si="36"/>
        <v>#VALUE!</v>
      </c>
      <c r="J449">
        <f t="shared" si="39"/>
        <v>60123456789</v>
      </c>
      <c r="K449" t="s">
        <v>34</v>
      </c>
      <c r="L449" t="s">
        <v>135</v>
      </c>
      <c r="M449" t="s">
        <v>136</v>
      </c>
      <c r="N449" t="str">
        <f t="shared" si="40"/>
        <v>Kamil ( contoh )</v>
      </c>
      <c r="O449">
        <f t="shared" si="41"/>
        <v>60123456789</v>
      </c>
      <c r="P449" t="s">
        <v>36</v>
      </c>
      <c r="R449" t="s">
        <v>137</v>
      </c>
      <c r="S449" t="s">
        <v>37</v>
      </c>
      <c r="U449" t="str">
        <f>IF(T449="","",VLOOKUP(T449,DropdownLists!$G$1:$H$4,2,FALSE))</f>
        <v/>
      </c>
    </row>
    <row r="450" spans="2:21" x14ac:dyDescent="0.3">
      <c r="B450" t="str">
        <f>IF(A450="","",VLOOKUP(A450,DropdownLists!$A$1:$B$3,2,FALSE))</f>
        <v/>
      </c>
      <c r="D450" t="str">
        <f>IF(C450="","",VLOOKUP(C450,DropdownLists!$D$1:$E$10,2,FALSE))</f>
        <v/>
      </c>
      <c r="F450" t="str">
        <f t="shared" si="37"/>
        <v>school@example.com</v>
      </c>
      <c r="H450" s="27" t="e">
        <f t="shared" si="38"/>
        <v>#VALUE!</v>
      </c>
      <c r="I450" t="e">
        <f t="shared" si="36"/>
        <v>#VALUE!</v>
      </c>
      <c r="J450">
        <f t="shared" si="39"/>
        <v>60123456789</v>
      </c>
      <c r="K450" t="s">
        <v>34</v>
      </c>
      <c r="L450" t="s">
        <v>135</v>
      </c>
      <c r="M450" t="s">
        <v>136</v>
      </c>
      <c r="N450" t="str">
        <f t="shared" si="40"/>
        <v>Kamil ( contoh )</v>
      </c>
      <c r="O450">
        <f t="shared" si="41"/>
        <v>60123456789</v>
      </c>
      <c r="P450" t="s">
        <v>36</v>
      </c>
      <c r="R450" t="s">
        <v>137</v>
      </c>
      <c r="S450" t="s">
        <v>37</v>
      </c>
      <c r="U450" t="str">
        <f>IF(T450="","",VLOOKUP(T450,DropdownLists!$G$1:$H$4,2,FALSE))</f>
        <v/>
      </c>
    </row>
    <row r="451" spans="2:21" x14ac:dyDescent="0.3">
      <c r="B451" t="str">
        <f>IF(A451="","",VLOOKUP(A451,DropdownLists!$A$1:$B$3,2,FALSE))</f>
        <v/>
      </c>
      <c r="D451" t="str">
        <f>IF(C451="","",VLOOKUP(C451,DropdownLists!$D$1:$E$10,2,FALSE))</f>
        <v/>
      </c>
      <c r="F451" t="str">
        <f t="shared" si="37"/>
        <v>school@example.com</v>
      </c>
      <c r="H451" s="27" t="e">
        <f t="shared" si="38"/>
        <v>#VALUE!</v>
      </c>
      <c r="I451" t="e">
        <f t="shared" si="36"/>
        <v>#VALUE!</v>
      </c>
      <c r="J451">
        <f t="shared" si="39"/>
        <v>60123456789</v>
      </c>
      <c r="K451" t="s">
        <v>34</v>
      </c>
      <c r="L451" t="s">
        <v>135</v>
      </c>
      <c r="M451" t="s">
        <v>136</v>
      </c>
      <c r="N451" t="str">
        <f t="shared" si="40"/>
        <v>Kamil ( contoh )</v>
      </c>
      <c r="O451">
        <f t="shared" si="41"/>
        <v>60123456789</v>
      </c>
      <c r="P451" t="s">
        <v>36</v>
      </c>
      <c r="R451" t="s">
        <v>137</v>
      </c>
      <c r="S451" t="s">
        <v>37</v>
      </c>
      <c r="U451" t="str">
        <f>IF(T451="","",VLOOKUP(T451,DropdownLists!$G$1:$H$4,2,FALSE))</f>
        <v/>
      </c>
    </row>
    <row r="452" spans="2:21" x14ac:dyDescent="0.3">
      <c r="B452" t="str">
        <f>IF(A452="","",VLOOKUP(A452,DropdownLists!$A$1:$B$3,2,FALSE))</f>
        <v/>
      </c>
      <c r="D452" t="str">
        <f>IF(C452="","",VLOOKUP(C452,DropdownLists!$D$1:$E$10,2,FALSE))</f>
        <v/>
      </c>
      <c r="F452" t="str">
        <f t="shared" si="37"/>
        <v>school@example.com</v>
      </c>
      <c r="H452" s="27" t="e">
        <f t="shared" si="38"/>
        <v>#VALUE!</v>
      </c>
      <c r="I452" t="e">
        <f t="shared" si="36"/>
        <v>#VALUE!</v>
      </c>
      <c r="J452">
        <f t="shared" si="39"/>
        <v>60123456789</v>
      </c>
      <c r="K452" t="s">
        <v>34</v>
      </c>
      <c r="L452" t="s">
        <v>135</v>
      </c>
      <c r="M452" t="s">
        <v>136</v>
      </c>
      <c r="N452" t="str">
        <f t="shared" si="40"/>
        <v>Kamil ( contoh )</v>
      </c>
      <c r="O452">
        <f t="shared" si="41"/>
        <v>60123456789</v>
      </c>
      <c r="P452" t="s">
        <v>36</v>
      </c>
      <c r="R452" t="s">
        <v>137</v>
      </c>
      <c r="S452" t="s">
        <v>37</v>
      </c>
      <c r="U452" t="str">
        <f>IF(T452="","",VLOOKUP(T452,DropdownLists!$G$1:$H$4,2,FALSE))</f>
        <v/>
      </c>
    </row>
    <row r="453" spans="2:21" x14ac:dyDescent="0.3">
      <c r="B453" t="str">
        <f>IF(A453="","",VLOOKUP(A453,DropdownLists!$A$1:$B$3,2,FALSE))</f>
        <v/>
      </c>
      <c r="D453" t="str">
        <f>IF(C453="","",VLOOKUP(C453,DropdownLists!$D$1:$E$10,2,FALSE))</f>
        <v/>
      </c>
      <c r="F453" t="str">
        <f t="shared" si="37"/>
        <v>school@example.com</v>
      </c>
      <c r="H453" s="27" t="e">
        <f t="shared" si="38"/>
        <v>#VALUE!</v>
      </c>
      <c r="I453" t="e">
        <f t="shared" si="36"/>
        <v>#VALUE!</v>
      </c>
      <c r="J453">
        <f t="shared" si="39"/>
        <v>60123456789</v>
      </c>
      <c r="K453" t="s">
        <v>34</v>
      </c>
      <c r="L453" t="s">
        <v>135</v>
      </c>
      <c r="M453" t="s">
        <v>136</v>
      </c>
      <c r="N453" t="str">
        <f t="shared" si="40"/>
        <v>Kamil ( contoh )</v>
      </c>
      <c r="O453">
        <f t="shared" si="41"/>
        <v>60123456789</v>
      </c>
      <c r="P453" t="s">
        <v>36</v>
      </c>
      <c r="R453" t="s">
        <v>137</v>
      </c>
      <c r="S453" t="s">
        <v>37</v>
      </c>
      <c r="U453" t="str">
        <f>IF(T453="","",VLOOKUP(T453,DropdownLists!$G$1:$H$4,2,FALSE))</f>
        <v/>
      </c>
    </row>
    <row r="454" spans="2:21" x14ac:dyDescent="0.3">
      <c r="B454" t="str">
        <f>IF(A454="","",VLOOKUP(A454,DropdownLists!$A$1:$B$3,2,FALSE))</f>
        <v/>
      </c>
      <c r="D454" t="str">
        <f>IF(C454="","",VLOOKUP(C454,DropdownLists!$D$1:$E$10,2,FALSE))</f>
        <v/>
      </c>
      <c r="F454" t="str">
        <f t="shared" si="37"/>
        <v>school@example.com</v>
      </c>
      <c r="H454" s="27" t="e">
        <f t="shared" si="38"/>
        <v>#VALUE!</v>
      </c>
      <c r="I454" t="e">
        <f t="shared" si="36"/>
        <v>#VALUE!</v>
      </c>
      <c r="J454">
        <f t="shared" si="39"/>
        <v>60123456789</v>
      </c>
      <c r="K454" t="s">
        <v>34</v>
      </c>
      <c r="L454" t="s">
        <v>135</v>
      </c>
      <c r="M454" t="s">
        <v>136</v>
      </c>
      <c r="N454" t="str">
        <f t="shared" si="40"/>
        <v>Kamil ( contoh )</v>
      </c>
      <c r="O454">
        <f t="shared" si="41"/>
        <v>60123456789</v>
      </c>
      <c r="P454" t="s">
        <v>36</v>
      </c>
      <c r="R454" t="s">
        <v>137</v>
      </c>
      <c r="S454" t="s">
        <v>37</v>
      </c>
      <c r="U454" t="str">
        <f>IF(T454="","",VLOOKUP(T454,DropdownLists!$G$1:$H$4,2,FALSE))</f>
        <v/>
      </c>
    </row>
    <row r="455" spans="2:21" x14ac:dyDescent="0.3">
      <c r="B455" t="str">
        <f>IF(A455="","",VLOOKUP(A455,DropdownLists!$A$1:$B$3,2,FALSE))</f>
        <v/>
      </c>
      <c r="D455" t="str">
        <f>IF(C455="","",VLOOKUP(C455,DropdownLists!$D$1:$E$10,2,FALSE))</f>
        <v/>
      </c>
      <c r="F455" t="str">
        <f t="shared" si="37"/>
        <v>school@example.com</v>
      </c>
      <c r="H455" s="27" t="e">
        <f t="shared" si="38"/>
        <v>#VALUE!</v>
      </c>
      <c r="I455" t="e">
        <f t="shared" si="36"/>
        <v>#VALUE!</v>
      </c>
      <c r="J455">
        <f t="shared" si="39"/>
        <v>60123456789</v>
      </c>
      <c r="K455" t="s">
        <v>34</v>
      </c>
      <c r="L455" t="s">
        <v>135</v>
      </c>
      <c r="M455" t="s">
        <v>136</v>
      </c>
      <c r="N455" t="str">
        <f t="shared" si="40"/>
        <v>Kamil ( contoh )</v>
      </c>
      <c r="O455">
        <f t="shared" si="41"/>
        <v>60123456789</v>
      </c>
      <c r="P455" t="s">
        <v>36</v>
      </c>
      <c r="R455" t="s">
        <v>137</v>
      </c>
      <c r="S455" t="s">
        <v>37</v>
      </c>
      <c r="U455" t="str">
        <f>IF(T455="","",VLOOKUP(T455,DropdownLists!$G$1:$H$4,2,FALSE))</f>
        <v/>
      </c>
    </row>
    <row r="456" spans="2:21" x14ac:dyDescent="0.3">
      <c r="B456" t="str">
        <f>IF(A456="","",VLOOKUP(A456,DropdownLists!$A$1:$B$3,2,FALSE))</f>
        <v/>
      </c>
      <c r="D456" t="str">
        <f>IF(C456="","",VLOOKUP(C456,DropdownLists!$D$1:$E$10,2,FALSE))</f>
        <v/>
      </c>
      <c r="F456" t="str">
        <f t="shared" si="37"/>
        <v>school@example.com</v>
      </c>
      <c r="H456" s="27" t="e">
        <f t="shared" si="38"/>
        <v>#VALUE!</v>
      </c>
      <c r="I456" t="e">
        <f t="shared" si="36"/>
        <v>#VALUE!</v>
      </c>
      <c r="J456">
        <f t="shared" si="39"/>
        <v>60123456789</v>
      </c>
      <c r="K456" t="s">
        <v>34</v>
      </c>
      <c r="L456" t="s">
        <v>135</v>
      </c>
      <c r="M456" t="s">
        <v>136</v>
      </c>
      <c r="N456" t="str">
        <f t="shared" si="40"/>
        <v>Kamil ( contoh )</v>
      </c>
      <c r="O456">
        <f t="shared" si="41"/>
        <v>60123456789</v>
      </c>
      <c r="P456" t="s">
        <v>36</v>
      </c>
      <c r="R456" t="s">
        <v>137</v>
      </c>
      <c r="S456" t="s">
        <v>37</v>
      </c>
      <c r="U456" t="str">
        <f>IF(T456="","",VLOOKUP(T456,DropdownLists!$G$1:$H$4,2,FALSE))</f>
        <v/>
      </c>
    </row>
    <row r="457" spans="2:21" x14ac:dyDescent="0.3">
      <c r="B457" t="str">
        <f>IF(A457="","",VLOOKUP(A457,DropdownLists!$A$1:$B$3,2,FALSE))</f>
        <v/>
      </c>
      <c r="D457" t="str">
        <f>IF(C457="","",VLOOKUP(C457,DropdownLists!$D$1:$E$10,2,FALSE))</f>
        <v/>
      </c>
      <c r="F457" t="str">
        <f t="shared" si="37"/>
        <v>school@example.com</v>
      </c>
      <c r="H457" s="27" t="e">
        <f t="shared" si="38"/>
        <v>#VALUE!</v>
      </c>
      <c r="I457" t="e">
        <f t="shared" si="36"/>
        <v>#VALUE!</v>
      </c>
      <c r="J457">
        <f t="shared" si="39"/>
        <v>60123456789</v>
      </c>
      <c r="K457" t="s">
        <v>34</v>
      </c>
      <c r="L457" t="s">
        <v>135</v>
      </c>
      <c r="M457" t="s">
        <v>136</v>
      </c>
      <c r="N457" t="str">
        <f t="shared" si="40"/>
        <v>Kamil ( contoh )</v>
      </c>
      <c r="O457">
        <f t="shared" si="41"/>
        <v>60123456789</v>
      </c>
      <c r="P457" t="s">
        <v>36</v>
      </c>
      <c r="R457" t="s">
        <v>137</v>
      </c>
      <c r="S457" t="s">
        <v>37</v>
      </c>
      <c r="U457" t="str">
        <f>IF(T457="","",VLOOKUP(T457,DropdownLists!$G$1:$H$4,2,FALSE))</f>
        <v/>
      </c>
    </row>
    <row r="458" spans="2:21" x14ac:dyDescent="0.3">
      <c r="B458" t="str">
        <f>IF(A458="","",VLOOKUP(A458,DropdownLists!$A$1:$B$3,2,FALSE))</f>
        <v/>
      </c>
      <c r="D458" t="str">
        <f>IF(C458="","",VLOOKUP(C458,DropdownLists!$D$1:$E$10,2,FALSE))</f>
        <v/>
      </c>
      <c r="F458" t="str">
        <f t="shared" si="37"/>
        <v>school@example.com</v>
      </c>
      <c r="H458" s="27" t="e">
        <f t="shared" si="38"/>
        <v>#VALUE!</v>
      </c>
      <c r="I458" t="e">
        <f t="shared" ref="I458:I521" si="42">IF(ISODD(RIGHT(G458,1)), "Male", "Female")</f>
        <v>#VALUE!</v>
      </c>
      <c r="J458">
        <f t="shared" si="39"/>
        <v>60123456789</v>
      </c>
      <c r="K458" t="s">
        <v>34</v>
      </c>
      <c r="L458" t="s">
        <v>135</v>
      </c>
      <c r="M458" t="s">
        <v>136</v>
      </c>
      <c r="N458" t="str">
        <f t="shared" si="40"/>
        <v>Kamil ( contoh )</v>
      </c>
      <c r="O458">
        <f t="shared" si="41"/>
        <v>60123456789</v>
      </c>
      <c r="P458" t="s">
        <v>36</v>
      </c>
      <c r="R458" t="s">
        <v>137</v>
      </c>
      <c r="S458" t="s">
        <v>37</v>
      </c>
      <c r="U458" t="str">
        <f>IF(T458="","",VLOOKUP(T458,DropdownLists!$G$1:$H$4,2,FALSE))</f>
        <v/>
      </c>
    </row>
    <row r="459" spans="2:21" x14ac:dyDescent="0.3">
      <c r="B459" t="str">
        <f>IF(A459="","",VLOOKUP(A459,DropdownLists!$A$1:$B$3,2,FALSE))</f>
        <v/>
      </c>
      <c r="D459" t="str">
        <f>IF(C459="","",VLOOKUP(C459,DropdownLists!$D$1:$E$10,2,FALSE))</f>
        <v/>
      </c>
      <c r="F459" t="str">
        <f t="shared" ref="F459:F522" si="43">F458</f>
        <v>school@example.com</v>
      </c>
      <c r="H459" s="27" t="e">
        <f t="shared" ref="H459:H522" si="44">DATE(IF(VALUE(LEFT(G459,2))&gt;30,1900+LEFT(G459,2),2000+LEFT(G459,2)), MID(G459,3,2), MID(G459,5,2))</f>
        <v>#VALUE!</v>
      </c>
      <c r="I459" t="e">
        <f t="shared" si="42"/>
        <v>#VALUE!</v>
      </c>
      <c r="J459">
        <f t="shared" ref="J459:J522" si="45">J458</f>
        <v>60123456789</v>
      </c>
      <c r="K459" t="s">
        <v>34</v>
      </c>
      <c r="L459" t="s">
        <v>135</v>
      </c>
      <c r="M459" t="s">
        <v>136</v>
      </c>
      <c r="N459" t="str">
        <f t="shared" ref="N459:N522" si="46">N458</f>
        <v>Kamil ( contoh )</v>
      </c>
      <c r="O459">
        <f t="shared" ref="O459:O522" si="47">O458</f>
        <v>60123456789</v>
      </c>
      <c r="P459" t="s">
        <v>36</v>
      </c>
      <c r="R459" t="s">
        <v>137</v>
      </c>
      <c r="S459" t="s">
        <v>37</v>
      </c>
      <c r="U459" t="str">
        <f>IF(T459="","",VLOOKUP(T459,DropdownLists!$G$1:$H$4,2,FALSE))</f>
        <v/>
      </c>
    </row>
    <row r="460" spans="2:21" x14ac:dyDescent="0.3">
      <c r="B460" t="str">
        <f>IF(A460="","",VLOOKUP(A460,DropdownLists!$A$1:$B$3,2,FALSE))</f>
        <v/>
      </c>
      <c r="D460" t="str">
        <f>IF(C460="","",VLOOKUP(C460,DropdownLists!$D$1:$E$10,2,FALSE))</f>
        <v/>
      </c>
      <c r="F460" t="str">
        <f t="shared" si="43"/>
        <v>school@example.com</v>
      </c>
      <c r="H460" s="27" t="e">
        <f t="shared" si="44"/>
        <v>#VALUE!</v>
      </c>
      <c r="I460" t="e">
        <f t="shared" si="42"/>
        <v>#VALUE!</v>
      </c>
      <c r="J460">
        <f t="shared" si="45"/>
        <v>60123456789</v>
      </c>
      <c r="K460" t="s">
        <v>34</v>
      </c>
      <c r="L460" t="s">
        <v>135</v>
      </c>
      <c r="M460" t="s">
        <v>136</v>
      </c>
      <c r="N460" t="str">
        <f t="shared" si="46"/>
        <v>Kamil ( contoh )</v>
      </c>
      <c r="O460">
        <f t="shared" si="47"/>
        <v>60123456789</v>
      </c>
      <c r="P460" t="s">
        <v>36</v>
      </c>
      <c r="R460" t="s">
        <v>137</v>
      </c>
      <c r="S460" t="s">
        <v>37</v>
      </c>
      <c r="U460" t="str">
        <f>IF(T460="","",VLOOKUP(T460,DropdownLists!$G$1:$H$4,2,FALSE))</f>
        <v/>
      </c>
    </row>
    <row r="461" spans="2:21" x14ac:dyDescent="0.3">
      <c r="B461" t="str">
        <f>IF(A461="","",VLOOKUP(A461,DropdownLists!$A$1:$B$3,2,FALSE))</f>
        <v/>
      </c>
      <c r="D461" t="str">
        <f>IF(C461="","",VLOOKUP(C461,DropdownLists!$D$1:$E$10,2,FALSE))</f>
        <v/>
      </c>
      <c r="F461" t="str">
        <f t="shared" si="43"/>
        <v>school@example.com</v>
      </c>
      <c r="H461" s="27" t="e">
        <f t="shared" si="44"/>
        <v>#VALUE!</v>
      </c>
      <c r="I461" t="e">
        <f t="shared" si="42"/>
        <v>#VALUE!</v>
      </c>
      <c r="J461">
        <f t="shared" si="45"/>
        <v>60123456789</v>
      </c>
      <c r="K461" t="s">
        <v>34</v>
      </c>
      <c r="L461" t="s">
        <v>135</v>
      </c>
      <c r="M461" t="s">
        <v>136</v>
      </c>
      <c r="N461" t="str">
        <f t="shared" si="46"/>
        <v>Kamil ( contoh )</v>
      </c>
      <c r="O461">
        <f t="shared" si="47"/>
        <v>60123456789</v>
      </c>
      <c r="P461" t="s">
        <v>36</v>
      </c>
      <c r="R461" t="s">
        <v>137</v>
      </c>
      <c r="S461" t="s">
        <v>37</v>
      </c>
      <c r="U461" t="str">
        <f>IF(T461="","",VLOOKUP(T461,DropdownLists!$G$1:$H$4,2,FALSE))</f>
        <v/>
      </c>
    </row>
    <row r="462" spans="2:21" x14ac:dyDescent="0.3">
      <c r="B462" t="str">
        <f>IF(A462="","",VLOOKUP(A462,DropdownLists!$A$1:$B$3,2,FALSE))</f>
        <v/>
      </c>
      <c r="D462" t="str">
        <f>IF(C462="","",VLOOKUP(C462,DropdownLists!$D$1:$E$10,2,FALSE))</f>
        <v/>
      </c>
      <c r="F462" t="str">
        <f t="shared" si="43"/>
        <v>school@example.com</v>
      </c>
      <c r="H462" s="27" t="e">
        <f t="shared" si="44"/>
        <v>#VALUE!</v>
      </c>
      <c r="I462" t="e">
        <f t="shared" si="42"/>
        <v>#VALUE!</v>
      </c>
      <c r="J462">
        <f t="shared" si="45"/>
        <v>60123456789</v>
      </c>
      <c r="K462" t="s">
        <v>34</v>
      </c>
      <c r="L462" t="s">
        <v>135</v>
      </c>
      <c r="M462" t="s">
        <v>136</v>
      </c>
      <c r="N462" t="str">
        <f t="shared" si="46"/>
        <v>Kamil ( contoh )</v>
      </c>
      <c r="O462">
        <f t="shared" si="47"/>
        <v>60123456789</v>
      </c>
      <c r="P462" t="s">
        <v>36</v>
      </c>
      <c r="R462" t="s">
        <v>137</v>
      </c>
      <c r="S462" t="s">
        <v>37</v>
      </c>
      <c r="U462" t="str">
        <f>IF(T462="","",VLOOKUP(T462,DropdownLists!$G$1:$H$4,2,FALSE))</f>
        <v/>
      </c>
    </row>
    <row r="463" spans="2:21" x14ac:dyDescent="0.3">
      <c r="B463" t="str">
        <f>IF(A463="","",VLOOKUP(A463,DropdownLists!$A$1:$B$3,2,FALSE))</f>
        <v/>
      </c>
      <c r="D463" t="str">
        <f>IF(C463="","",VLOOKUP(C463,DropdownLists!$D$1:$E$10,2,FALSE))</f>
        <v/>
      </c>
      <c r="F463" t="str">
        <f t="shared" si="43"/>
        <v>school@example.com</v>
      </c>
      <c r="H463" s="27" t="e">
        <f t="shared" si="44"/>
        <v>#VALUE!</v>
      </c>
      <c r="I463" t="e">
        <f t="shared" si="42"/>
        <v>#VALUE!</v>
      </c>
      <c r="J463">
        <f t="shared" si="45"/>
        <v>60123456789</v>
      </c>
      <c r="K463" t="s">
        <v>34</v>
      </c>
      <c r="L463" t="s">
        <v>135</v>
      </c>
      <c r="M463" t="s">
        <v>136</v>
      </c>
      <c r="N463" t="str">
        <f t="shared" si="46"/>
        <v>Kamil ( contoh )</v>
      </c>
      <c r="O463">
        <f t="shared" si="47"/>
        <v>60123456789</v>
      </c>
      <c r="P463" t="s">
        <v>36</v>
      </c>
      <c r="R463" t="s">
        <v>137</v>
      </c>
      <c r="S463" t="s">
        <v>37</v>
      </c>
      <c r="U463" t="str">
        <f>IF(T463="","",VLOOKUP(T463,DropdownLists!$G$1:$H$4,2,FALSE))</f>
        <v/>
      </c>
    </row>
    <row r="464" spans="2:21" x14ac:dyDescent="0.3">
      <c r="B464" t="str">
        <f>IF(A464="","",VLOOKUP(A464,DropdownLists!$A$1:$B$3,2,FALSE))</f>
        <v/>
      </c>
      <c r="D464" t="str">
        <f>IF(C464="","",VLOOKUP(C464,DropdownLists!$D$1:$E$10,2,FALSE))</f>
        <v/>
      </c>
      <c r="F464" t="str">
        <f t="shared" si="43"/>
        <v>school@example.com</v>
      </c>
      <c r="H464" s="27" t="e">
        <f t="shared" si="44"/>
        <v>#VALUE!</v>
      </c>
      <c r="I464" t="e">
        <f t="shared" si="42"/>
        <v>#VALUE!</v>
      </c>
      <c r="J464">
        <f t="shared" si="45"/>
        <v>60123456789</v>
      </c>
      <c r="K464" t="s">
        <v>34</v>
      </c>
      <c r="L464" t="s">
        <v>135</v>
      </c>
      <c r="M464" t="s">
        <v>136</v>
      </c>
      <c r="N464" t="str">
        <f t="shared" si="46"/>
        <v>Kamil ( contoh )</v>
      </c>
      <c r="O464">
        <f t="shared" si="47"/>
        <v>60123456789</v>
      </c>
      <c r="P464" t="s">
        <v>36</v>
      </c>
      <c r="R464" t="s">
        <v>137</v>
      </c>
      <c r="S464" t="s">
        <v>37</v>
      </c>
      <c r="U464" t="str">
        <f>IF(T464="","",VLOOKUP(T464,DropdownLists!$G$1:$H$4,2,FALSE))</f>
        <v/>
      </c>
    </row>
    <row r="465" spans="2:21" x14ac:dyDescent="0.3">
      <c r="B465" t="str">
        <f>IF(A465="","",VLOOKUP(A465,DropdownLists!$A$1:$B$3,2,FALSE))</f>
        <v/>
      </c>
      <c r="D465" t="str">
        <f>IF(C465="","",VLOOKUP(C465,DropdownLists!$D$1:$E$10,2,FALSE))</f>
        <v/>
      </c>
      <c r="F465" t="str">
        <f t="shared" si="43"/>
        <v>school@example.com</v>
      </c>
      <c r="H465" s="27" t="e">
        <f t="shared" si="44"/>
        <v>#VALUE!</v>
      </c>
      <c r="I465" t="e">
        <f t="shared" si="42"/>
        <v>#VALUE!</v>
      </c>
      <c r="J465">
        <f t="shared" si="45"/>
        <v>60123456789</v>
      </c>
      <c r="K465" t="s">
        <v>34</v>
      </c>
      <c r="L465" t="s">
        <v>135</v>
      </c>
      <c r="M465" t="s">
        <v>136</v>
      </c>
      <c r="N465" t="str">
        <f t="shared" si="46"/>
        <v>Kamil ( contoh )</v>
      </c>
      <c r="O465">
        <f t="shared" si="47"/>
        <v>60123456789</v>
      </c>
      <c r="P465" t="s">
        <v>36</v>
      </c>
      <c r="R465" t="s">
        <v>137</v>
      </c>
      <c r="S465" t="s">
        <v>37</v>
      </c>
      <c r="U465" t="str">
        <f>IF(T465="","",VLOOKUP(T465,DropdownLists!$G$1:$H$4,2,FALSE))</f>
        <v/>
      </c>
    </row>
    <row r="466" spans="2:21" x14ac:dyDescent="0.3">
      <c r="B466" t="str">
        <f>IF(A466="","",VLOOKUP(A466,DropdownLists!$A$1:$B$3,2,FALSE))</f>
        <v/>
      </c>
      <c r="D466" t="str">
        <f>IF(C466="","",VLOOKUP(C466,DropdownLists!$D$1:$E$10,2,FALSE))</f>
        <v/>
      </c>
      <c r="F466" t="str">
        <f t="shared" si="43"/>
        <v>school@example.com</v>
      </c>
      <c r="H466" s="27" t="e">
        <f t="shared" si="44"/>
        <v>#VALUE!</v>
      </c>
      <c r="I466" t="e">
        <f t="shared" si="42"/>
        <v>#VALUE!</v>
      </c>
      <c r="J466">
        <f t="shared" si="45"/>
        <v>60123456789</v>
      </c>
      <c r="K466" t="s">
        <v>34</v>
      </c>
      <c r="L466" t="s">
        <v>135</v>
      </c>
      <c r="M466" t="s">
        <v>136</v>
      </c>
      <c r="N466" t="str">
        <f t="shared" si="46"/>
        <v>Kamil ( contoh )</v>
      </c>
      <c r="O466">
        <f t="shared" si="47"/>
        <v>60123456789</v>
      </c>
      <c r="P466" t="s">
        <v>36</v>
      </c>
      <c r="R466" t="s">
        <v>137</v>
      </c>
      <c r="S466" t="s">
        <v>37</v>
      </c>
      <c r="U466" t="str">
        <f>IF(T466="","",VLOOKUP(T466,DropdownLists!$G$1:$H$4,2,FALSE))</f>
        <v/>
      </c>
    </row>
    <row r="467" spans="2:21" x14ac:dyDescent="0.3">
      <c r="B467" t="str">
        <f>IF(A467="","",VLOOKUP(A467,DropdownLists!$A$1:$B$3,2,FALSE))</f>
        <v/>
      </c>
      <c r="D467" t="str">
        <f>IF(C467="","",VLOOKUP(C467,DropdownLists!$D$1:$E$10,2,FALSE))</f>
        <v/>
      </c>
      <c r="F467" t="str">
        <f t="shared" si="43"/>
        <v>school@example.com</v>
      </c>
      <c r="H467" s="27" t="e">
        <f t="shared" si="44"/>
        <v>#VALUE!</v>
      </c>
      <c r="I467" t="e">
        <f t="shared" si="42"/>
        <v>#VALUE!</v>
      </c>
      <c r="J467">
        <f t="shared" si="45"/>
        <v>60123456789</v>
      </c>
      <c r="K467" t="s">
        <v>34</v>
      </c>
      <c r="L467" t="s">
        <v>135</v>
      </c>
      <c r="M467" t="s">
        <v>136</v>
      </c>
      <c r="N467" t="str">
        <f t="shared" si="46"/>
        <v>Kamil ( contoh )</v>
      </c>
      <c r="O467">
        <f t="shared" si="47"/>
        <v>60123456789</v>
      </c>
      <c r="P467" t="s">
        <v>36</v>
      </c>
      <c r="R467" t="s">
        <v>137</v>
      </c>
      <c r="S467" t="s">
        <v>37</v>
      </c>
      <c r="U467" t="str">
        <f>IF(T467="","",VLOOKUP(T467,DropdownLists!$G$1:$H$4,2,FALSE))</f>
        <v/>
      </c>
    </row>
    <row r="468" spans="2:21" x14ac:dyDescent="0.3">
      <c r="B468" t="str">
        <f>IF(A468="","",VLOOKUP(A468,DropdownLists!$A$1:$B$3,2,FALSE))</f>
        <v/>
      </c>
      <c r="D468" t="str">
        <f>IF(C468="","",VLOOKUP(C468,DropdownLists!$D$1:$E$10,2,FALSE))</f>
        <v/>
      </c>
      <c r="F468" t="str">
        <f t="shared" si="43"/>
        <v>school@example.com</v>
      </c>
      <c r="H468" s="27" t="e">
        <f t="shared" si="44"/>
        <v>#VALUE!</v>
      </c>
      <c r="I468" t="e">
        <f t="shared" si="42"/>
        <v>#VALUE!</v>
      </c>
      <c r="J468">
        <f t="shared" si="45"/>
        <v>60123456789</v>
      </c>
      <c r="K468" t="s">
        <v>34</v>
      </c>
      <c r="L468" t="s">
        <v>135</v>
      </c>
      <c r="M468" t="s">
        <v>136</v>
      </c>
      <c r="N468" t="str">
        <f t="shared" si="46"/>
        <v>Kamil ( contoh )</v>
      </c>
      <c r="O468">
        <f t="shared" si="47"/>
        <v>60123456789</v>
      </c>
      <c r="P468" t="s">
        <v>36</v>
      </c>
      <c r="R468" t="s">
        <v>137</v>
      </c>
      <c r="S468" t="s">
        <v>37</v>
      </c>
      <c r="U468" t="str">
        <f>IF(T468="","",VLOOKUP(T468,DropdownLists!$G$1:$H$4,2,FALSE))</f>
        <v/>
      </c>
    </row>
    <row r="469" spans="2:21" x14ac:dyDescent="0.3">
      <c r="B469" t="str">
        <f>IF(A469="","",VLOOKUP(A469,DropdownLists!$A$1:$B$3,2,FALSE))</f>
        <v/>
      </c>
      <c r="D469" t="str">
        <f>IF(C469="","",VLOOKUP(C469,DropdownLists!$D$1:$E$10,2,FALSE))</f>
        <v/>
      </c>
      <c r="F469" t="str">
        <f t="shared" si="43"/>
        <v>school@example.com</v>
      </c>
      <c r="H469" s="27" t="e">
        <f t="shared" si="44"/>
        <v>#VALUE!</v>
      </c>
      <c r="I469" t="e">
        <f t="shared" si="42"/>
        <v>#VALUE!</v>
      </c>
      <c r="J469">
        <f t="shared" si="45"/>
        <v>60123456789</v>
      </c>
      <c r="K469" t="s">
        <v>34</v>
      </c>
      <c r="L469" t="s">
        <v>135</v>
      </c>
      <c r="M469" t="s">
        <v>136</v>
      </c>
      <c r="N469" t="str">
        <f t="shared" si="46"/>
        <v>Kamil ( contoh )</v>
      </c>
      <c r="O469">
        <f t="shared" si="47"/>
        <v>60123456789</v>
      </c>
      <c r="P469" t="s">
        <v>36</v>
      </c>
      <c r="R469" t="s">
        <v>137</v>
      </c>
      <c r="S469" t="s">
        <v>37</v>
      </c>
      <c r="U469" t="str">
        <f>IF(T469="","",VLOOKUP(T469,DropdownLists!$G$1:$H$4,2,FALSE))</f>
        <v/>
      </c>
    </row>
    <row r="470" spans="2:21" x14ac:dyDescent="0.3">
      <c r="B470" t="str">
        <f>IF(A470="","",VLOOKUP(A470,DropdownLists!$A$1:$B$3,2,FALSE))</f>
        <v/>
      </c>
      <c r="D470" t="str">
        <f>IF(C470="","",VLOOKUP(C470,DropdownLists!$D$1:$E$10,2,FALSE))</f>
        <v/>
      </c>
      <c r="F470" t="str">
        <f t="shared" si="43"/>
        <v>school@example.com</v>
      </c>
      <c r="H470" s="27" t="e">
        <f t="shared" si="44"/>
        <v>#VALUE!</v>
      </c>
      <c r="I470" t="e">
        <f t="shared" si="42"/>
        <v>#VALUE!</v>
      </c>
      <c r="J470">
        <f t="shared" si="45"/>
        <v>60123456789</v>
      </c>
      <c r="K470" t="s">
        <v>34</v>
      </c>
      <c r="L470" t="s">
        <v>135</v>
      </c>
      <c r="M470" t="s">
        <v>136</v>
      </c>
      <c r="N470" t="str">
        <f t="shared" si="46"/>
        <v>Kamil ( contoh )</v>
      </c>
      <c r="O470">
        <f t="shared" si="47"/>
        <v>60123456789</v>
      </c>
      <c r="P470" t="s">
        <v>36</v>
      </c>
      <c r="R470" t="s">
        <v>137</v>
      </c>
      <c r="S470" t="s">
        <v>37</v>
      </c>
      <c r="U470" t="str">
        <f>IF(T470="","",VLOOKUP(T470,DropdownLists!$G$1:$H$4,2,FALSE))</f>
        <v/>
      </c>
    </row>
    <row r="471" spans="2:21" x14ac:dyDescent="0.3">
      <c r="B471" t="str">
        <f>IF(A471="","",VLOOKUP(A471,DropdownLists!$A$1:$B$3,2,FALSE))</f>
        <v/>
      </c>
      <c r="D471" t="str">
        <f>IF(C471="","",VLOOKUP(C471,DropdownLists!$D$1:$E$10,2,FALSE))</f>
        <v/>
      </c>
      <c r="F471" t="str">
        <f t="shared" si="43"/>
        <v>school@example.com</v>
      </c>
      <c r="H471" s="27" t="e">
        <f t="shared" si="44"/>
        <v>#VALUE!</v>
      </c>
      <c r="I471" t="e">
        <f t="shared" si="42"/>
        <v>#VALUE!</v>
      </c>
      <c r="J471">
        <f t="shared" si="45"/>
        <v>60123456789</v>
      </c>
      <c r="K471" t="s">
        <v>34</v>
      </c>
      <c r="L471" t="s">
        <v>135</v>
      </c>
      <c r="M471" t="s">
        <v>136</v>
      </c>
      <c r="N471" t="str">
        <f t="shared" si="46"/>
        <v>Kamil ( contoh )</v>
      </c>
      <c r="O471">
        <f t="shared" si="47"/>
        <v>60123456789</v>
      </c>
      <c r="P471" t="s">
        <v>36</v>
      </c>
      <c r="R471" t="s">
        <v>137</v>
      </c>
      <c r="S471" t="s">
        <v>37</v>
      </c>
      <c r="U471" t="str">
        <f>IF(T471="","",VLOOKUP(T471,DropdownLists!$G$1:$H$4,2,FALSE))</f>
        <v/>
      </c>
    </row>
    <row r="472" spans="2:21" x14ac:dyDescent="0.3">
      <c r="B472" t="str">
        <f>IF(A472="","",VLOOKUP(A472,DropdownLists!$A$1:$B$3,2,FALSE))</f>
        <v/>
      </c>
      <c r="D472" t="str">
        <f>IF(C472="","",VLOOKUP(C472,DropdownLists!$D$1:$E$10,2,FALSE))</f>
        <v/>
      </c>
      <c r="F472" t="str">
        <f t="shared" si="43"/>
        <v>school@example.com</v>
      </c>
      <c r="H472" s="27" t="e">
        <f t="shared" si="44"/>
        <v>#VALUE!</v>
      </c>
      <c r="I472" t="e">
        <f t="shared" si="42"/>
        <v>#VALUE!</v>
      </c>
      <c r="J472">
        <f t="shared" si="45"/>
        <v>60123456789</v>
      </c>
      <c r="K472" t="s">
        <v>34</v>
      </c>
      <c r="L472" t="s">
        <v>135</v>
      </c>
      <c r="M472" t="s">
        <v>136</v>
      </c>
      <c r="N472" t="str">
        <f t="shared" si="46"/>
        <v>Kamil ( contoh )</v>
      </c>
      <c r="O472">
        <f t="shared" si="47"/>
        <v>60123456789</v>
      </c>
      <c r="P472" t="s">
        <v>36</v>
      </c>
      <c r="R472" t="s">
        <v>137</v>
      </c>
      <c r="S472" t="s">
        <v>37</v>
      </c>
      <c r="U472" t="str">
        <f>IF(T472="","",VLOOKUP(T472,DropdownLists!$G$1:$H$4,2,FALSE))</f>
        <v/>
      </c>
    </row>
    <row r="473" spans="2:21" x14ac:dyDescent="0.3">
      <c r="B473" t="str">
        <f>IF(A473="","",VLOOKUP(A473,DropdownLists!$A$1:$B$3,2,FALSE))</f>
        <v/>
      </c>
      <c r="D473" t="str">
        <f>IF(C473="","",VLOOKUP(C473,DropdownLists!$D$1:$E$10,2,FALSE))</f>
        <v/>
      </c>
      <c r="F473" t="str">
        <f t="shared" si="43"/>
        <v>school@example.com</v>
      </c>
      <c r="H473" s="27" t="e">
        <f t="shared" si="44"/>
        <v>#VALUE!</v>
      </c>
      <c r="I473" t="e">
        <f t="shared" si="42"/>
        <v>#VALUE!</v>
      </c>
      <c r="J473">
        <f t="shared" si="45"/>
        <v>60123456789</v>
      </c>
      <c r="K473" t="s">
        <v>34</v>
      </c>
      <c r="L473" t="s">
        <v>135</v>
      </c>
      <c r="M473" t="s">
        <v>136</v>
      </c>
      <c r="N473" t="str">
        <f t="shared" si="46"/>
        <v>Kamil ( contoh )</v>
      </c>
      <c r="O473">
        <f t="shared" si="47"/>
        <v>60123456789</v>
      </c>
      <c r="P473" t="s">
        <v>36</v>
      </c>
      <c r="R473" t="s">
        <v>137</v>
      </c>
      <c r="S473" t="s">
        <v>37</v>
      </c>
      <c r="U473" t="str">
        <f>IF(T473="","",VLOOKUP(T473,DropdownLists!$G$1:$H$4,2,FALSE))</f>
        <v/>
      </c>
    </row>
    <row r="474" spans="2:21" x14ac:dyDescent="0.3">
      <c r="B474" t="str">
        <f>IF(A474="","",VLOOKUP(A474,DropdownLists!$A$1:$B$3,2,FALSE))</f>
        <v/>
      </c>
      <c r="D474" t="str">
        <f>IF(C474="","",VLOOKUP(C474,DropdownLists!$D$1:$E$10,2,FALSE))</f>
        <v/>
      </c>
      <c r="F474" t="str">
        <f t="shared" si="43"/>
        <v>school@example.com</v>
      </c>
      <c r="H474" s="27" t="e">
        <f t="shared" si="44"/>
        <v>#VALUE!</v>
      </c>
      <c r="I474" t="e">
        <f t="shared" si="42"/>
        <v>#VALUE!</v>
      </c>
      <c r="J474">
        <f t="shared" si="45"/>
        <v>60123456789</v>
      </c>
      <c r="K474" t="s">
        <v>34</v>
      </c>
      <c r="L474" t="s">
        <v>135</v>
      </c>
      <c r="M474" t="s">
        <v>136</v>
      </c>
      <c r="N474" t="str">
        <f t="shared" si="46"/>
        <v>Kamil ( contoh )</v>
      </c>
      <c r="O474">
        <f t="shared" si="47"/>
        <v>60123456789</v>
      </c>
      <c r="P474" t="s">
        <v>36</v>
      </c>
      <c r="R474" t="s">
        <v>137</v>
      </c>
      <c r="S474" t="s">
        <v>37</v>
      </c>
      <c r="U474" t="str">
        <f>IF(T474="","",VLOOKUP(T474,DropdownLists!$G$1:$H$4,2,FALSE))</f>
        <v/>
      </c>
    </row>
    <row r="475" spans="2:21" x14ac:dyDescent="0.3">
      <c r="B475" t="str">
        <f>IF(A475="","",VLOOKUP(A475,DropdownLists!$A$1:$B$3,2,FALSE))</f>
        <v/>
      </c>
      <c r="D475" t="str">
        <f>IF(C475="","",VLOOKUP(C475,DropdownLists!$D$1:$E$10,2,FALSE))</f>
        <v/>
      </c>
      <c r="F475" t="str">
        <f t="shared" si="43"/>
        <v>school@example.com</v>
      </c>
      <c r="H475" s="27" t="e">
        <f t="shared" si="44"/>
        <v>#VALUE!</v>
      </c>
      <c r="I475" t="e">
        <f t="shared" si="42"/>
        <v>#VALUE!</v>
      </c>
      <c r="J475">
        <f t="shared" si="45"/>
        <v>60123456789</v>
      </c>
      <c r="K475" t="s">
        <v>34</v>
      </c>
      <c r="L475" t="s">
        <v>135</v>
      </c>
      <c r="M475" t="s">
        <v>136</v>
      </c>
      <c r="N475" t="str">
        <f t="shared" si="46"/>
        <v>Kamil ( contoh )</v>
      </c>
      <c r="O475">
        <f t="shared" si="47"/>
        <v>60123456789</v>
      </c>
      <c r="P475" t="s">
        <v>36</v>
      </c>
      <c r="R475" t="s">
        <v>137</v>
      </c>
      <c r="S475" t="s">
        <v>37</v>
      </c>
      <c r="U475" t="str">
        <f>IF(T475="","",VLOOKUP(T475,DropdownLists!$G$1:$H$4,2,FALSE))</f>
        <v/>
      </c>
    </row>
    <row r="476" spans="2:21" x14ac:dyDescent="0.3">
      <c r="B476" t="str">
        <f>IF(A476="","",VLOOKUP(A476,DropdownLists!$A$1:$B$3,2,FALSE))</f>
        <v/>
      </c>
      <c r="D476" t="str">
        <f>IF(C476="","",VLOOKUP(C476,DropdownLists!$D$1:$E$10,2,FALSE))</f>
        <v/>
      </c>
      <c r="F476" t="str">
        <f t="shared" si="43"/>
        <v>school@example.com</v>
      </c>
      <c r="H476" s="27" t="e">
        <f t="shared" si="44"/>
        <v>#VALUE!</v>
      </c>
      <c r="I476" t="e">
        <f t="shared" si="42"/>
        <v>#VALUE!</v>
      </c>
      <c r="J476">
        <f t="shared" si="45"/>
        <v>60123456789</v>
      </c>
      <c r="K476" t="s">
        <v>34</v>
      </c>
      <c r="L476" t="s">
        <v>135</v>
      </c>
      <c r="M476" t="s">
        <v>136</v>
      </c>
      <c r="N476" t="str">
        <f t="shared" si="46"/>
        <v>Kamil ( contoh )</v>
      </c>
      <c r="O476">
        <f t="shared" si="47"/>
        <v>60123456789</v>
      </c>
      <c r="P476" t="s">
        <v>36</v>
      </c>
      <c r="R476" t="s">
        <v>137</v>
      </c>
      <c r="S476" t="s">
        <v>37</v>
      </c>
      <c r="U476" t="str">
        <f>IF(T476="","",VLOOKUP(T476,DropdownLists!$G$1:$H$4,2,FALSE))</f>
        <v/>
      </c>
    </row>
    <row r="477" spans="2:21" x14ac:dyDescent="0.3">
      <c r="B477" t="str">
        <f>IF(A477="","",VLOOKUP(A477,DropdownLists!$A$1:$B$3,2,FALSE))</f>
        <v/>
      </c>
      <c r="D477" t="str">
        <f>IF(C477="","",VLOOKUP(C477,DropdownLists!$D$1:$E$10,2,FALSE))</f>
        <v/>
      </c>
      <c r="F477" t="str">
        <f t="shared" si="43"/>
        <v>school@example.com</v>
      </c>
      <c r="H477" s="27" t="e">
        <f t="shared" si="44"/>
        <v>#VALUE!</v>
      </c>
      <c r="I477" t="e">
        <f t="shared" si="42"/>
        <v>#VALUE!</v>
      </c>
      <c r="J477">
        <f t="shared" si="45"/>
        <v>60123456789</v>
      </c>
      <c r="K477" t="s">
        <v>34</v>
      </c>
      <c r="L477" t="s">
        <v>135</v>
      </c>
      <c r="M477" t="s">
        <v>136</v>
      </c>
      <c r="N477" t="str">
        <f t="shared" si="46"/>
        <v>Kamil ( contoh )</v>
      </c>
      <c r="O477">
        <f t="shared" si="47"/>
        <v>60123456789</v>
      </c>
      <c r="P477" t="s">
        <v>36</v>
      </c>
      <c r="R477" t="s">
        <v>137</v>
      </c>
      <c r="S477" t="s">
        <v>37</v>
      </c>
      <c r="U477" t="str">
        <f>IF(T477="","",VLOOKUP(T477,DropdownLists!$G$1:$H$4,2,FALSE))</f>
        <v/>
      </c>
    </row>
    <row r="478" spans="2:21" x14ac:dyDescent="0.3">
      <c r="B478" t="str">
        <f>IF(A478="","",VLOOKUP(A478,DropdownLists!$A$1:$B$3,2,FALSE))</f>
        <v/>
      </c>
      <c r="D478" t="str">
        <f>IF(C478="","",VLOOKUP(C478,DropdownLists!$D$1:$E$10,2,FALSE))</f>
        <v/>
      </c>
      <c r="F478" t="str">
        <f t="shared" si="43"/>
        <v>school@example.com</v>
      </c>
      <c r="H478" s="27" t="e">
        <f t="shared" si="44"/>
        <v>#VALUE!</v>
      </c>
      <c r="I478" t="e">
        <f t="shared" si="42"/>
        <v>#VALUE!</v>
      </c>
      <c r="J478">
        <f t="shared" si="45"/>
        <v>60123456789</v>
      </c>
      <c r="K478" t="s">
        <v>34</v>
      </c>
      <c r="L478" t="s">
        <v>135</v>
      </c>
      <c r="M478" t="s">
        <v>136</v>
      </c>
      <c r="N478" t="str">
        <f t="shared" si="46"/>
        <v>Kamil ( contoh )</v>
      </c>
      <c r="O478">
        <f t="shared" si="47"/>
        <v>60123456789</v>
      </c>
      <c r="P478" t="s">
        <v>36</v>
      </c>
      <c r="R478" t="s">
        <v>137</v>
      </c>
      <c r="S478" t="s">
        <v>37</v>
      </c>
      <c r="U478" t="str">
        <f>IF(T478="","",VLOOKUP(T478,DropdownLists!$G$1:$H$4,2,FALSE))</f>
        <v/>
      </c>
    </row>
    <row r="479" spans="2:21" x14ac:dyDescent="0.3">
      <c r="B479" t="str">
        <f>IF(A479="","",VLOOKUP(A479,DropdownLists!$A$1:$B$3,2,FALSE))</f>
        <v/>
      </c>
      <c r="D479" t="str">
        <f>IF(C479="","",VLOOKUP(C479,DropdownLists!$D$1:$E$10,2,FALSE))</f>
        <v/>
      </c>
      <c r="F479" t="str">
        <f t="shared" si="43"/>
        <v>school@example.com</v>
      </c>
      <c r="H479" s="27" t="e">
        <f t="shared" si="44"/>
        <v>#VALUE!</v>
      </c>
      <c r="I479" t="e">
        <f t="shared" si="42"/>
        <v>#VALUE!</v>
      </c>
      <c r="J479">
        <f t="shared" si="45"/>
        <v>60123456789</v>
      </c>
      <c r="K479" t="s">
        <v>34</v>
      </c>
      <c r="L479" t="s">
        <v>135</v>
      </c>
      <c r="M479" t="s">
        <v>136</v>
      </c>
      <c r="N479" t="str">
        <f t="shared" si="46"/>
        <v>Kamil ( contoh )</v>
      </c>
      <c r="O479">
        <f t="shared" si="47"/>
        <v>60123456789</v>
      </c>
      <c r="P479" t="s">
        <v>36</v>
      </c>
      <c r="R479" t="s">
        <v>137</v>
      </c>
      <c r="S479" t="s">
        <v>37</v>
      </c>
      <c r="U479" t="str">
        <f>IF(T479="","",VLOOKUP(T479,DropdownLists!$G$1:$H$4,2,FALSE))</f>
        <v/>
      </c>
    </row>
    <row r="480" spans="2:21" x14ac:dyDescent="0.3">
      <c r="B480" t="str">
        <f>IF(A480="","",VLOOKUP(A480,DropdownLists!$A$1:$B$3,2,FALSE))</f>
        <v/>
      </c>
      <c r="D480" t="str">
        <f>IF(C480="","",VLOOKUP(C480,DropdownLists!$D$1:$E$10,2,FALSE))</f>
        <v/>
      </c>
      <c r="F480" t="str">
        <f t="shared" si="43"/>
        <v>school@example.com</v>
      </c>
      <c r="H480" s="27" t="e">
        <f t="shared" si="44"/>
        <v>#VALUE!</v>
      </c>
      <c r="I480" t="e">
        <f t="shared" si="42"/>
        <v>#VALUE!</v>
      </c>
      <c r="J480">
        <f t="shared" si="45"/>
        <v>60123456789</v>
      </c>
      <c r="K480" t="s">
        <v>34</v>
      </c>
      <c r="L480" t="s">
        <v>135</v>
      </c>
      <c r="M480" t="s">
        <v>136</v>
      </c>
      <c r="N480" t="str">
        <f t="shared" si="46"/>
        <v>Kamil ( contoh )</v>
      </c>
      <c r="O480">
        <f t="shared" si="47"/>
        <v>60123456789</v>
      </c>
      <c r="P480" t="s">
        <v>36</v>
      </c>
      <c r="R480" t="s">
        <v>137</v>
      </c>
      <c r="S480" t="s">
        <v>37</v>
      </c>
      <c r="U480" t="str">
        <f>IF(T480="","",VLOOKUP(T480,DropdownLists!$G$1:$H$4,2,FALSE))</f>
        <v/>
      </c>
    </row>
    <row r="481" spans="2:21" x14ac:dyDescent="0.3">
      <c r="B481" t="str">
        <f>IF(A481="","",VLOOKUP(A481,DropdownLists!$A$1:$B$3,2,FALSE))</f>
        <v/>
      </c>
      <c r="D481" t="str">
        <f>IF(C481="","",VLOOKUP(C481,DropdownLists!$D$1:$E$10,2,FALSE))</f>
        <v/>
      </c>
      <c r="F481" t="str">
        <f t="shared" si="43"/>
        <v>school@example.com</v>
      </c>
      <c r="H481" s="27" t="e">
        <f t="shared" si="44"/>
        <v>#VALUE!</v>
      </c>
      <c r="I481" t="e">
        <f t="shared" si="42"/>
        <v>#VALUE!</v>
      </c>
      <c r="J481">
        <f t="shared" si="45"/>
        <v>60123456789</v>
      </c>
      <c r="K481" t="s">
        <v>34</v>
      </c>
      <c r="L481" t="s">
        <v>135</v>
      </c>
      <c r="M481" t="s">
        <v>136</v>
      </c>
      <c r="N481" t="str">
        <f t="shared" si="46"/>
        <v>Kamil ( contoh )</v>
      </c>
      <c r="O481">
        <f t="shared" si="47"/>
        <v>60123456789</v>
      </c>
      <c r="P481" t="s">
        <v>36</v>
      </c>
      <c r="R481" t="s">
        <v>137</v>
      </c>
      <c r="S481" t="s">
        <v>37</v>
      </c>
      <c r="U481" t="str">
        <f>IF(T481="","",VLOOKUP(T481,DropdownLists!$G$1:$H$4,2,FALSE))</f>
        <v/>
      </c>
    </row>
    <row r="482" spans="2:21" x14ac:dyDescent="0.3">
      <c r="B482" t="str">
        <f>IF(A482="","",VLOOKUP(A482,DropdownLists!$A$1:$B$3,2,FALSE))</f>
        <v/>
      </c>
      <c r="D482" t="str">
        <f>IF(C482="","",VLOOKUP(C482,DropdownLists!$D$1:$E$10,2,FALSE))</f>
        <v/>
      </c>
      <c r="F482" t="str">
        <f t="shared" si="43"/>
        <v>school@example.com</v>
      </c>
      <c r="H482" s="27" t="e">
        <f t="shared" si="44"/>
        <v>#VALUE!</v>
      </c>
      <c r="I482" t="e">
        <f t="shared" si="42"/>
        <v>#VALUE!</v>
      </c>
      <c r="J482">
        <f t="shared" si="45"/>
        <v>60123456789</v>
      </c>
      <c r="K482" t="s">
        <v>34</v>
      </c>
      <c r="L482" t="s">
        <v>135</v>
      </c>
      <c r="M482" t="s">
        <v>136</v>
      </c>
      <c r="N482" t="str">
        <f t="shared" si="46"/>
        <v>Kamil ( contoh )</v>
      </c>
      <c r="O482">
        <f t="shared" si="47"/>
        <v>60123456789</v>
      </c>
      <c r="P482" t="s">
        <v>36</v>
      </c>
      <c r="R482" t="s">
        <v>137</v>
      </c>
      <c r="S482" t="s">
        <v>37</v>
      </c>
      <c r="U482" t="str">
        <f>IF(T482="","",VLOOKUP(T482,DropdownLists!$G$1:$H$4,2,FALSE))</f>
        <v/>
      </c>
    </row>
    <row r="483" spans="2:21" x14ac:dyDescent="0.3">
      <c r="B483" t="str">
        <f>IF(A483="","",VLOOKUP(A483,DropdownLists!$A$1:$B$3,2,FALSE))</f>
        <v/>
      </c>
      <c r="D483" t="str">
        <f>IF(C483="","",VLOOKUP(C483,DropdownLists!$D$1:$E$10,2,FALSE))</f>
        <v/>
      </c>
      <c r="F483" t="str">
        <f t="shared" si="43"/>
        <v>school@example.com</v>
      </c>
      <c r="H483" s="27" t="e">
        <f t="shared" si="44"/>
        <v>#VALUE!</v>
      </c>
      <c r="I483" t="e">
        <f t="shared" si="42"/>
        <v>#VALUE!</v>
      </c>
      <c r="J483">
        <f t="shared" si="45"/>
        <v>60123456789</v>
      </c>
      <c r="K483" t="s">
        <v>34</v>
      </c>
      <c r="L483" t="s">
        <v>135</v>
      </c>
      <c r="M483" t="s">
        <v>136</v>
      </c>
      <c r="N483" t="str">
        <f t="shared" si="46"/>
        <v>Kamil ( contoh )</v>
      </c>
      <c r="O483">
        <f t="shared" si="47"/>
        <v>60123456789</v>
      </c>
      <c r="P483" t="s">
        <v>36</v>
      </c>
      <c r="R483" t="s">
        <v>137</v>
      </c>
      <c r="S483" t="s">
        <v>37</v>
      </c>
      <c r="U483" t="str">
        <f>IF(T483="","",VLOOKUP(T483,DropdownLists!$G$1:$H$4,2,FALSE))</f>
        <v/>
      </c>
    </row>
    <row r="484" spans="2:21" x14ac:dyDescent="0.3">
      <c r="B484" t="str">
        <f>IF(A484="","",VLOOKUP(A484,DropdownLists!$A$1:$B$3,2,FALSE))</f>
        <v/>
      </c>
      <c r="D484" t="str">
        <f>IF(C484="","",VLOOKUP(C484,DropdownLists!$D$1:$E$10,2,FALSE))</f>
        <v/>
      </c>
      <c r="F484" t="str">
        <f t="shared" si="43"/>
        <v>school@example.com</v>
      </c>
      <c r="H484" s="27" t="e">
        <f t="shared" si="44"/>
        <v>#VALUE!</v>
      </c>
      <c r="I484" t="e">
        <f t="shared" si="42"/>
        <v>#VALUE!</v>
      </c>
      <c r="J484">
        <f t="shared" si="45"/>
        <v>60123456789</v>
      </c>
      <c r="K484" t="s">
        <v>34</v>
      </c>
      <c r="L484" t="s">
        <v>135</v>
      </c>
      <c r="M484" t="s">
        <v>136</v>
      </c>
      <c r="N484" t="str">
        <f t="shared" si="46"/>
        <v>Kamil ( contoh )</v>
      </c>
      <c r="O484">
        <f t="shared" si="47"/>
        <v>60123456789</v>
      </c>
      <c r="P484" t="s">
        <v>36</v>
      </c>
      <c r="R484" t="s">
        <v>137</v>
      </c>
      <c r="S484" t="s">
        <v>37</v>
      </c>
      <c r="U484" t="str">
        <f>IF(T484="","",VLOOKUP(T484,DropdownLists!$G$1:$H$4,2,FALSE))</f>
        <v/>
      </c>
    </row>
    <row r="485" spans="2:21" x14ac:dyDescent="0.3">
      <c r="B485" t="str">
        <f>IF(A485="","",VLOOKUP(A485,DropdownLists!$A$1:$B$3,2,FALSE))</f>
        <v/>
      </c>
      <c r="D485" t="str">
        <f>IF(C485="","",VLOOKUP(C485,DropdownLists!$D$1:$E$10,2,FALSE))</f>
        <v/>
      </c>
      <c r="F485" t="str">
        <f t="shared" si="43"/>
        <v>school@example.com</v>
      </c>
      <c r="H485" s="27" t="e">
        <f t="shared" si="44"/>
        <v>#VALUE!</v>
      </c>
      <c r="I485" t="e">
        <f t="shared" si="42"/>
        <v>#VALUE!</v>
      </c>
      <c r="J485">
        <f t="shared" si="45"/>
        <v>60123456789</v>
      </c>
      <c r="K485" t="s">
        <v>34</v>
      </c>
      <c r="L485" t="s">
        <v>135</v>
      </c>
      <c r="M485" t="s">
        <v>136</v>
      </c>
      <c r="N485" t="str">
        <f t="shared" si="46"/>
        <v>Kamil ( contoh )</v>
      </c>
      <c r="O485">
        <f t="shared" si="47"/>
        <v>60123456789</v>
      </c>
      <c r="P485" t="s">
        <v>36</v>
      </c>
      <c r="R485" t="s">
        <v>137</v>
      </c>
      <c r="S485" t="s">
        <v>37</v>
      </c>
      <c r="U485" t="str">
        <f>IF(T485="","",VLOOKUP(T485,DropdownLists!$G$1:$H$4,2,FALSE))</f>
        <v/>
      </c>
    </row>
    <row r="486" spans="2:21" x14ac:dyDescent="0.3">
      <c r="B486" t="str">
        <f>IF(A486="","",VLOOKUP(A486,DropdownLists!$A$1:$B$3,2,FALSE))</f>
        <v/>
      </c>
      <c r="D486" t="str">
        <f>IF(C486="","",VLOOKUP(C486,DropdownLists!$D$1:$E$10,2,FALSE))</f>
        <v/>
      </c>
      <c r="F486" t="str">
        <f t="shared" si="43"/>
        <v>school@example.com</v>
      </c>
      <c r="H486" s="27" t="e">
        <f t="shared" si="44"/>
        <v>#VALUE!</v>
      </c>
      <c r="I486" t="e">
        <f t="shared" si="42"/>
        <v>#VALUE!</v>
      </c>
      <c r="J486">
        <f t="shared" si="45"/>
        <v>60123456789</v>
      </c>
      <c r="K486" t="s">
        <v>34</v>
      </c>
      <c r="L486" t="s">
        <v>135</v>
      </c>
      <c r="M486" t="s">
        <v>136</v>
      </c>
      <c r="N486" t="str">
        <f t="shared" si="46"/>
        <v>Kamil ( contoh )</v>
      </c>
      <c r="O486">
        <f t="shared" si="47"/>
        <v>60123456789</v>
      </c>
      <c r="P486" t="s">
        <v>36</v>
      </c>
      <c r="R486" t="s">
        <v>137</v>
      </c>
      <c r="S486" t="s">
        <v>37</v>
      </c>
      <c r="U486" t="str">
        <f>IF(T486="","",VLOOKUP(T486,DropdownLists!$G$1:$H$4,2,FALSE))</f>
        <v/>
      </c>
    </row>
    <row r="487" spans="2:21" x14ac:dyDescent="0.3">
      <c r="B487" t="str">
        <f>IF(A487="","",VLOOKUP(A487,DropdownLists!$A$1:$B$3,2,FALSE))</f>
        <v/>
      </c>
      <c r="D487" t="str">
        <f>IF(C487="","",VLOOKUP(C487,DropdownLists!$D$1:$E$10,2,FALSE))</f>
        <v/>
      </c>
      <c r="F487" t="str">
        <f t="shared" si="43"/>
        <v>school@example.com</v>
      </c>
      <c r="H487" s="27" t="e">
        <f t="shared" si="44"/>
        <v>#VALUE!</v>
      </c>
      <c r="I487" t="e">
        <f t="shared" si="42"/>
        <v>#VALUE!</v>
      </c>
      <c r="J487">
        <f t="shared" si="45"/>
        <v>60123456789</v>
      </c>
      <c r="K487" t="s">
        <v>34</v>
      </c>
      <c r="L487" t="s">
        <v>135</v>
      </c>
      <c r="M487" t="s">
        <v>136</v>
      </c>
      <c r="N487" t="str">
        <f t="shared" si="46"/>
        <v>Kamil ( contoh )</v>
      </c>
      <c r="O487">
        <f t="shared" si="47"/>
        <v>60123456789</v>
      </c>
      <c r="P487" t="s">
        <v>36</v>
      </c>
      <c r="R487" t="s">
        <v>137</v>
      </c>
      <c r="S487" t="s">
        <v>37</v>
      </c>
      <c r="U487" t="str">
        <f>IF(T487="","",VLOOKUP(T487,DropdownLists!$G$1:$H$4,2,FALSE))</f>
        <v/>
      </c>
    </row>
    <row r="488" spans="2:21" x14ac:dyDescent="0.3">
      <c r="B488" t="str">
        <f>IF(A488="","",VLOOKUP(A488,DropdownLists!$A$1:$B$3,2,FALSE))</f>
        <v/>
      </c>
      <c r="D488" t="str">
        <f>IF(C488="","",VLOOKUP(C488,DropdownLists!$D$1:$E$10,2,FALSE))</f>
        <v/>
      </c>
      <c r="F488" t="str">
        <f t="shared" si="43"/>
        <v>school@example.com</v>
      </c>
      <c r="H488" s="27" t="e">
        <f t="shared" si="44"/>
        <v>#VALUE!</v>
      </c>
      <c r="I488" t="e">
        <f t="shared" si="42"/>
        <v>#VALUE!</v>
      </c>
      <c r="J488">
        <f t="shared" si="45"/>
        <v>60123456789</v>
      </c>
      <c r="K488" t="s">
        <v>34</v>
      </c>
      <c r="L488" t="s">
        <v>135</v>
      </c>
      <c r="M488" t="s">
        <v>136</v>
      </c>
      <c r="N488" t="str">
        <f t="shared" si="46"/>
        <v>Kamil ( contoh )</v>
      </c>
      <c r="O488">
        <f t="shared" si="47"/>
        <v>60123456789</v>
      </c>
      <c r="P488" t="s">
        <v>36</v>
      </c>
      <c r="R488" t="s">
        <v>137</v>
      </c>
      <c r="S488" t="s">
        <v>37</v>
      </c>
      <c r="U488" t="str">
        <f>IF(T488="","",VLOOKUP(T488,DropdownLists!$G$1:$H$4,2,FALSE))</f>
        <v/>
      </c>
    </row>
    <row r="489" spans="2:21" x14ac:dyDescent="0.3">
      <c r="B489" t="str">
        <f>IF(A489="","",VLOOKUP(A489,DropdownLists!$A$1:$B$3,2,FALSE))</f>
        <v/>
      </c>
      <c r="D489" t="str">
        <f>IF(C489="","",VLOOKUP(C489,DropdownLists!$D$1:$E$10,2,FALSE))</f>
        <v/>
      </c>
      <c r="F489" t="str">
        <f t="shared" si="43"/>
        <v>school@example.com</v>
      </c>
      <c r="H489" s="27" t="e">
        <f t="shared" si="44"/>
        <v>#VALUE!</v>
      </c>
      <c r="I489" t="e">
        <f t="shared" si="42"/>
        <v>#VALUE!</v>
      </c>
      <c r="J489">
        <f t="shared" si="45"/>
        <v>60123456789</v>
      </c>
      <c r="K489" t="s">
        <v>34</v>
      </c>
      <c r="L489" t="s">
        <v>135</v>
      </c>
      <c r="M489" t="s">
        <v>136</v>
      </c>
      <c r="N489" t="str">
        <f t="shared" si="46"/>
        <v>Kamil ( contoh )</v>
      </c>
      <c r="O489">
        <f t="shared" si="47"/>
        <v>60123456789</v>
      </c>
      <c r="P489" t="s">
        <v>36</v>
      </c>
      <c r="R489" t="s">
        <v>137</v>
      </c>
      <c r="S489" t="s">
        <v>37</v>
      </c>
      <c r="U489" t="str">
        <f>IF(T489="","",VLOOKUP(T489,DropdownLists!$G$1:$H$4,2,FALSE))</f>
        <v/>
      </c>
    </row>
    <row r="490" spans="2:21" x14ac:dyDescent="0.3">
      <c r="B490" t="str">
        <f>IF(A490="","",VLOOKUP(A490,DropdownLists!$A$1:$B$3,2,FALSE))</f>
        <v/>
      </c>
      <c r="D490" t="str">
        <f>IF(C490="","",VLOOKUP(C490,DropdownLists!$D$1:$E$10,2,FALSE))</f>
        <v/>
      </c>
      <c r="F490" t="str">
        <f t="shared" si="43"/>
        <v>school@example.com</v>
      </c>
      <c r="H490" s="27" t="e">
        <f t="shared" si="44"/>
        <v>#VALUE!</v>
      </c>
      <c r="I490" t="e">
        <f t="shared" si="42"/>
        <v>#VALUE!</v>
      </c>
      <c r="J490">
        <f t="shared" si="45"/>
        <v>60123456789</v>
      </c>
      <c r="K490" t="s">
        <v>34</v>
      </c>
      <c r="L490" t="s">
        <v>135</v>
      </c>
      <c r="M490" t="s">
        <v>136</v>
      </c>
      <c r="N490" t="str">
        <f t="shared" si="46"/>
        <v>Kamil ( contoh )</v>
      </c>
      <c r="O490">
        <f t="shared" si="47"/>
        <v>60123456789</v>
      </c>
      <c r="P490" t="s">
        <v>36</v>
      </c>
      <c r="R490" t="s">
        <v>137</v>
      </c>
      <c r="S490" t="s">
        <v>37</v>
      </c>
      <c r="U490" t="str">
        <f>IF(T490="","",VLOOKUP(T490,DropdownLists!$G$1:$H$4,2,FALSE))</f>
        <v/>
      </c>
    </row>
    <row r="491" spans="2:21" x14ac:dyDescent="0.3">
      <c r="B491" t="str">
        <f>IF(A491="","",VLOOKUP(A491,DropdownLists!$A$1:$B$3,2,FALSE))</f>
        <v/>
      </c>
      <c r="D491" t="str">
        <f>IF(C491="","",VLOOKUP(C491,DropdownLists!$D$1:$E$10,2,FALSE))</f>
        <v/>
      </c>
      <c r="F491" t="str">
        <f t="shared" si="43"/>
        <v>school@example.com</v>
      </c>
      <c r="H491" s="27" t="e">
        <f t="shared" si="44"/>
        <v>#VALUE!</v>
      </c>
      <c r="I491" t="e">
        <f t="shared" si="42"/>
        <v>#VALUE!</v>
      </c>
      <c r="J491">
        <f t="shared" si="45"/>
        <v>60123456789</v>
      </c>
      <c r="K491" t="s">
        <v>34</v>
      </c>
      <c r="L491" t="s">
        <v>135</v>
      </c>
      <c r="M491" t="s">
        <v>136</v>
      </c>
      <c r="N491" t="str">
        <f t="shared" si="46"/>
        <v>Kamil ( contoh )</v>
      </c>
      <c r="O491">
        <f t="shared" si="47"/>
        <v>60123456789</v>
      </c>
      <c r="P491" t="s">
        <v>36</v>
      </c>
      <c r="R491" t="s">
        <v>137</v>
      </c>
      <c r="S491" t="s">
        <v>37</v>
      </c>
      <c r="U491" t="str">
        <f>IF(T491="","",VLOOKUP(T491,DropdownLists!$G$1:$H$4,2,FALSE))</f>
        <v/>
      </c>
    </row>
    <row r="492" spans="2:21" x14ac:dyDescent="0.3">
      <c r="B492" t="str">
        <f>IF(A492="","",VLOOKUP(A492,DropdownLists!$A$1:$B$3,2,FALSE))</f>
        <v/>
      </c>
      <c r="D492" t="str">
        <f>IF(C492="","",VLOOKUP(C492,DropdownLists!$D$1:$E$10,2,FALSE))</f>
        <v/>
      </c>
      <c r="F492" t="str">
        <f t="shared" si="43"/>
        <v>school@example.com</v>
      </c>
      <c r="H492" s="27" t="e">
        <f t="shared" si="44"/>
        <v>#VALUE!</v>
      </c>
      <c r="I492" t="e">
        <f t="shared" si="42"/>
        <v>#VALUE!</v>
      </c>
      <c r="J492">
        <f t="shared" si="45"/>
        <v>60123456789</v>
      </c>
      <c r="K492" t="s">
        <v>34</v>
      </c>
      <c r="L492" t="s">
        <v>135</v>
      </c>
      <c r="M492" t="s">
        <v>136</v>
      </c>
      <c r="N492" t="str">
        <f t="shared" si="46"/>
        <v>Kamil ( contoh )</v>
      </c>
      <c r="O492">
        <f t="shared" si="47"/>
        <v>60123456789</v>
      </c>
      <c r="P492" t="s">
        <v>36</v>
      </c>
      <c r="R492" t="s">
        <v>137</v>
      </c>
      <c r="S492" t="s">
        <v>37</v>
      </c>
      <c r="U492" t="str">
        <f>IF(T492="","",VLOOKUP(T492,DropdownLists!$G$1:$H$4,2,FALSE))</f>
        <v/>
      </c>
    </row>
    <row r="493" spans="2:21" x14ac:dyDescent="0.3">
      <c r="B493" t="str">
        <f>IF(A493="","",VLOOKUP(A493,DropdownLists!$A$1:$B$3,2,FALSE))</f>
        <v/>
      </c>
      <c r="D493" t="str">
        <f>IF(C493="","",VLOOKUP(C493,DropdownLists!$D$1:$E$10,2,FALSE))</f>
        <v/>
      </c>
      <c r="F493" t="str">
        <f t="shared" si="43"/>
        <v>school@example.com</v>
      </c>
      <c r="H493" s="27" t="e">
        <f t="shared" si="44"/>
        <v>#VALUE!</v>
      </c>
      <c r="I493" t="e">
        <f t="shared" si="42"/>
        <v>#VALUE!</v>
      </c>
      <c r="J493">
        <f t="shared" si="45"/>
        <v>60123456789</v>
      </c>
      <c r="K493" t="s">
        <v>34</v>
      </c>
      <c r="L493" t="s">
        <v>135</v>
      </c>
      <c r="M493" t="s">
        <v>136</v>
      </c>
      <c r="N493" t="str">
        <f t="shared" si="46"/>
        <v>Kamil ( contoh )</v>
      </c>
      <c r="O493">
        <f t="shared" si="47"/>
        <v>60123456789</v>
      </c>
      <c r="P493" t="s">
        <v>36</v>
      </c>
      <c r="R493" t="s">
        <v>137</v>
      </c>
      <c r="S493" t="s">
        <v>37</v>
      </c>
      <c r="U493" t="str">
        <f>IF(T493="","",VLOOKUP(T493,DropdownLists!$G$1:$H$4,2,FALSE))</f>
        <v/>
      </c>
    </row>
    <row r="494" spans="2:21" x14ac:dyDescent="0.3">
      <c r="B494" t="str">
        <f>IF(A494="","",VLOOKUP(A494,DropdownLists!$A$1:$B$3,2,FALSE))</f>
        <v/>
      </c>
      <c r="D494" t="str">
        <f>IF(C494="","",VLOOKUP(C494,DropdownLists!$D$1:$E$10,2,FALSE))</f>
        <v/>
      </c>
      <c r="F494" t="str">
        <f t="shared" si="43"/>
        <v>school@example.com</v>
      </c>
      <c r="H494" s="27" t="e">
        <f t="shared" si="44"/>
        <v>#VALUE!</v>
      </c>
      <c r="I494" t="e">
        <f t="shared" si="42"/>
        <v>#VALUE!</v>
      </c>
      <c r="J494">
        <f t="shared" si="45"/>
        <v>60123456789</v>
      </c>
      <c r="K494" t="s">
        <v>34</v>
      </c>
      <c r="L494" t="s">
        <v>135</v>
      </c>
      <c r="M494" t="s">
        <v>136</v>
      </c>
      <c r="N494" t="str">
        <f t="shared" si="46"/>
        <v>Kamil ( contoh )</v>
      </c>
      <c r="O494">
        <f t="shared" si="47"/>
        <v>60123456789</v>
      </c>
      <c r="P494" t="s">
        <v>36</v>
      </c>
      <c r="R494" t="s">
        <v>137</v>
      </c>
      <c r="S494" t="s">
        <v>37</v>
      </c>
      <c r="U494" t="str">
        <f>IF(T494="","",VLOOKUP(T494,DropdownLists!$G$1:$H$4,2,FALSE))</f>
        <v/>
      </c>
    </row>
    <row r="495" spans="2:21" x14ac:dyDescent="0.3">
      <c r="B495" t="str">
        <f>IF(A495="","",VLOOKUP(A495,DropdownLists!$A$1:$B$3,2,FALSE))</f>
        <v/>
      </c>
      <c r="D495" t="str">
        <f>IF(C495="","",VLOOKUP(C495,DropdownLists!$D$1:$E$10,2,FALSE))</f>
        <v/>
      </c>
      <c r="F495" t="str">
        <f t="shared" si="43"/>
        <v>school@example.com</v>
      </c>
      <c r="H495" s="27" t="e">
        <f t="shared" si="44"/>
        <v>#VALUE!</v>
      </c>
      <c r="I495" t="e">
        <f t="shared" si="42"/>
        <v>#VALUE!</v>
      </c>
      <c r="J495">
        <f t="shared" si="45"/>
        <v>60123456789</v>
      </c>
      <c r="K495" t="s">
        <v>34</v>
      </c>
      <c r="L495" t="s">
        <v>135</v>
      </c>
      <c r="M495" t="s">
        <v>136</v>
      </c>
      <c r="N495" t="str">
        <f t="shared" si="46"/>
        <v>Kamil ( contoh )</v>
      </c>
      <c r="O495">
        <f t="shared" si="47"/>
        <v>60123456789</v>
      </c>
      <c r="P495" t="s">
        <v>36</v>
      </c>
      <c r="R495" t="s">
        <v>137</v>
      </c>
      <c r="S495" t="s">
        <v>37</v>
      </c>
      <c r="U495" t="str">
        <f>IF(T495="","",VLOOKUP(T495,DropdownLists!$G$1:$H$4,2,FALSE))</f>
        <v/>
      </c>
    </row>
    <row r="496" spans="2:21" x14ac:dyDescent="0.3">
      <c r="B496" t="str">
        <f>IF(A496="","",VLOOKUP(A496,DropdownLists!$A$1:$B$3,2,FALSE))</f>
        <v/>
      </c>
      <c r="D496" t="str">
        <f>IF(C496="","",VLOOKUP(C496,DropdownLists!$D$1:$E$10,2,FALSE))</f>
        <v/>
      </c>
      <c r="F496" t="str">
        <f t="shared" si="43"/>
        <v>school@example.com</v>
      </c>
      <c r="H496" s="27" t="e">
        <f t="shared" si="44"/>
        <v>#VALUE!</v>
      </c>
      <c r="I496" t="e">
        <f t="shared" si="42"/>
        <v>#VALUE!</v>
      </c>
      <c r="J496">
        <f t="shared" si="45"/>
        <v>60123456789</v>
      </c>
      <c r="K496" t="s">
        <v>34</v>
      </c>
      <c r="L496" t="s">
        <v>135</v>
      </c>
      <c r="M496" t="s">
        <v>136</v>
      </c>
      <c r="N496" t="str">
        <f t="shared" si="46"/>
        <v>Kamil ( contoh )</v>
      </c>
      <c r="O496">
        <f t="shared" si="47"/>
        <v>60123456789</v>
      </c>
      <c r="P496" t="s">
        <v>36</v>
      </c>
      <c r="R496" t="s">
        <v>137</v>
      </c>
      <c r="S496" t="s">
        <v>37</v>
      </c>
      <c r="U496" t="str">
        <f>IF(T496="","",VLOOKUP(T496,DropdownLists!$G$1:$H$4,2,FALSE))</f>
        <v/>
      </c>
    </row>
    <row r="497" spans="2:21" x14ac:dyDescent="0.3">
      <c r="B497" t="str">
        <f>IF(A497="","",VLOOKUP(A497,DropdownLists!$A$1:$B$3,2,FALSE))</f>
        <v/>
      </c>
      <c r="D497" t="str">
        <f>IF(C497="","",VLOOKUP(C497,DropdownLists!$D$1:$E$10,2,FALSE))</f>
        <v/>
      </c>
      <c r="F497" t="str">
        <f t="shared" si="43"/>
        <v>school@example.com</v>
      </c>
      <c r="H497" s="27" t="e">
        <f t="shared" si="44"/>
        <v>#VALUE!</v>
      </c>
      <c r="I497" t="e">
        <f t="shared" si="42"/>
        <v>#VALUE!</v>
      </c>
      <c r="J497">
        <f t="shared" si="45"/>
        <v>60123456789</v>
      </c>
      <c r="K497" t="s">
        <v>34</v>
      </c>
      <c r="L497" t="s">
        <v>135</v>
      </c>
      <c r="M497" t="s">
        <v>136</v>
      </c>
      <c r="N497" t="str">
        <f t="shared" si="46"/>
        <v>Kamil ( contoh )</v>
      </c>
      <c r="O497">
        <f t="shared" si="47"/>
        <v>60123456789</v>
      </c>
      <c r="P497" t="s">
        <v>36</v>
      </c>
      <c r="R497" t="s">
        <v>137</v>
      </c>
      <c r="S497" t="s">
        <v>37</v>
      </c>
      <c r="U497" t="str">
        <f>IF(T497="","",VLOOKUP(T497,DropdownLists!$G$1:$H$4,2,FALSE))</f>
        <v/>
      </c>
    </row>
    <row r="498" spans="2:21" x14ac:dyDescent="0.3">
      <c r="B498" t="str">
        <f>IF(A498="","",VLOOKUP(A498,DropdownLists!$A$1:$B$3,2,FALSE))</f>
        <v/>
      </c>
      <c r="D498" t="str">
        <f>IF(C498="","",VLOOKUP(C498,DropdownLists!$D$1:$E$10,2,FALSE))</f>
        <v/>
      </c>
      <c r="F498" t="str">
        <f t="shared" si="43"/>
        <v>school@example.com</v>
      </c>
      <c r="H498" s="27" t="e">
        <f t="shared" si="44"/>
        <v>#VALUE!</v>
      </c>
      <c r="I498" t="e">
        <f t="shared" si="42"/>
        <v>#VALUE!</v>
      </c>
      <c r="J498">
        <f t="shared" si="45"/>
        <v>60123456789</v>
      </c>
      <c r="K498" t="s">
        <v>34</v>
      </c>
      <c r="L498" t="s">
        <v>135</v>
      </c>
      <c r="M498" t="s">
        <v>136</v>
      </c>
      <c r="N498" t="str">
        <f t="shared" si="46"/>
        <v>Kamil ( contoh )</v>
      </c>
      <c r="O498">
        <f t="shared" si="47"/>
        <v>60123456789</v>
      </c>
      <c r="P498" t="s">
        <v>36</v>
      </c>
      <c r="R498" t="s">
        <v>137</v>
      </c>
      <c r="S498" t="s">
        <v>37</v>
      </c>
      <c r="U498" t="str">
        <f>IF(T498="","",VLOOKUP(T498,DropdownLists!$G$1:$H$4,2,FALSE))</f>
        <v/>
      </c>
    </row>
    <row r="499" spans="2:21" x14ac:dyDescent="0.3">
      <c r="B499" t="str">
        <f>IF(A499="","",VLOOKUP(A499,DropdownLists!$A$1:$B$3,2,FALSE))</f>
        <v/>
      </c>
      <c r="D499" t="str">
        <f>IF(C499="","",VLOOKUP(C499,DropdownLists!$D$1:$E$10,2,FALSE))</f>
        <v/>
      </c>
      <c r="F499" t="str">
        <f t="shared" si="43"/>
        <v>school@example.com</v>
      </c>
      <c r="H499" s="27" t="e">
        <f t="shared" si="44"/>
        <v>#VALUE!</v>
      </c>
      <c r="I499" t="e">
        <f t="shared" si="42"/>
        <v>#VALUE!</v>
      </c>
      <c r="J499">
        <f t="shared" si="45"/>
        <v>60123456789</v>
      </c>
      <c r="K499" t="s">
        <v>34</v>
      </c>
      <c r="L499" t="s">
        <v>135</v>
      </c>
      <c r="M499" t="s">
        <v>136</v>
      </c>
      <c r="N499" t="str">
        <f t="shared" si="46"/>
        <v>Kamil ( contoh )</v>
      </c>
      <c r="O499">
        <f t="shared" si="47"/>
        <v>60123456789</v>
      </c>
      <c r="P499" t="s">
        <v>36</v>
      </c>
      <c r="R499" t="s">
        <v>137</v>
      </c>
      <c r="S499" t="s">
        <v>37</v>
      </c>
      <c r="U499" t="str">
        <f>IF(T499="","",VLOOKUP(T499,DropdownLists!$G$1:$H$4,2,FALSE))</f>
        <v/>
      </c>
    </row>
    <row r="500" spans="2:21" x14ac:dyDescent="0.3">
      <c r="B500" t="str">
        <f>IF(A500="","",VLOOKUP(A500,DropdownLists!$A$1:$B$3,2,FALSE))</f>
        <v/>
      </c>
      <c r="D500" t="str">
        <f>IF(C500="","",VLOOKUP(C500,DropdownLists!$D$1:$E$10,2,FALSE))</f>
        <v/>
      </c>
      <c r="F500" t="str">
        <f t="shared" si="43"/>
        <v>school@example.com</v>
      </c>
      <c r="H500" s="27" t="e">
        <f t="shared" si="44"/>
        <v>#VALUE!</v>
      </c>
      <c r="I500" t="e">
        <f t="shared" si="42"/>
        <v>#VALUE!</v>
      </c>
      <c r="J500">
        <f t="shared" si="45"/>
        <v>60123456789</v>
      </c>
      <c r="K500" t="s">
        <v>34</v>
      </c>
      <c r="L500" t="s">
        <v>135</v>
      </c>
      <c r="M500" t="s">
        <v>136</v>
      </c>
      <c r="N500" t="str">
        <f t="shared" si="46"/>
        <v>Kamil ( contoh )</v>
      </c>
      <c r="O500">
        <f t="shared" si="47"/>
        <v>60123456789</v>
      </c>
      <c r="P500" t="s">
        <v>36</v>
      </c>
      <c r="R500" t="s">
        <v>137</v>
      </c>
      <c r="S500" t="s">
        <v>37</v>
      </c>
      <c r="U500" t="str">
        <f>IF(T500="","",VLOOKUP(T500,DropdownLists!$G$1:$H$4,2,FALSE))</f>
        <v/>
      </c>
    </row>
    <row r="501" spans="2:21" x14ac:dyDescent="0.3">
      <c r="B501" t="str">
        <f>IF(A501="","",VLOOKUP(A501,DropdownLists!$A$1:$B$3,2,FALSE))</f>
        <v/>
      </c>
      <c r="D501" t="str">
        <f>IF(C501="","",VLOOKUP(C501,DropdownLists!$D$1:$E$10,2,FALSE))</f>
        <v/>
      </c>
      <c r="F501" t="str">
        <f t="shared" si="43"/>
        <v>school@example.com</v>
      </c>
      <c r="H501" s="27" t="e">
        <f t="shared" si="44"/>
        <v>#VALUE!</v>
      </c>
      <c r="I501" t="e">
        <f t="shared" si="42"/>
        <v>#VALUE!</v>
      </c>
      <c r="J501">
        <f t="shared" si="45"/>
        <v>60123456789</v>
      </c>
      <c r="K501" t="s">
        <v>34</v>
      </c>
      <c r="L501" t="s">
        <v>135</v>
      </c>
      <c r="M501" t="s">
        <v>136</v>
      </c>
      <c r="N501" t="str">
        <f t="shared" si="46"/>
        <v>Kamil ( contoh )</v>
      </c>
      <c r="O501">
        <f t="shared" si="47"/>
        <v>60123456789</v>
      </c>
      <c r="P501" t="s">
        <v>36</v>
      </c>
      <c r="R501" t="s">
        <v>137</v>
      </c>
      <c r="S501" t="s">
        <v>37</v>
      </c>
      <c r="U501" t="str">
        <f>IF(T501="","",VLOOKUP(T501,DropdownLists!$G$1:$H$4,2,FALSE))</f>
        <v/>
      </c>
    </row>
    <row r="502" spans="2:21" x14ac:dyDescent="0.3">
      <c r="B502" t="str">
        <f>IF(A502="","",VLOOKUP(A502,DropdownLists!$A$1:$B$3,2,FALSE))</f>
        <v/>
      </c>
      <c r="D502" t="str">
        <f>IF(C502="","",VLOOKUP(C502,DropdownLists!$D$1:$E$10,2,FALSE))</f>
        <v/>
      </c>
      <c r="F502" t="str">
        <f t="shared" si="43"/>
        <v>school@example.com</v>
      </c>
      <c r="H502" s="27" t="e">
        <f t="shared" si="44"/>
        <v>#VALUE!</v>
      </c>
      <c r="I502" t="e">
        <f t="shared" si="42"/>
        <v>#VALUE!</v>
      </c>
      <c r="J502">
        <f t="shared" si="45"/>
        <v>60123456789</v>
      </c>
      <c r="K502" t="s">
        <v>34</v>
      </c>
      <c r="L502" t="s">
        <v>135</v>
      </c>
      <c r="M502" t="s">
        <v>136</v>
      </c>
      <c r="N502" t="str">
        <f t="shared" si="46"/>
        <v>Kamil ( contoh )</v>
      </c>
      <c r="O502">
        <f t="shared" si="47"/>
        <v>60123456789</v>
      </c>
      <c r="P502" t="s">
        <v>36</v>
      </c>
      <c r="R502" t="s">
        <v>137</v>
      </c>
      <c r="S502" t="s">
        <v>37</v>
      </c>
      <c r="U502" t="str">
        <f>IF(T502="","",VLOOKUP(T502,DropdownLists!$G$1:$H$4,2,FALSE))</f>
        <v/>
      </c>
    </row>
    <row r="503" spans="2:21" x14ac:dyDescent="0.3">
      <c r="B503" t="str">
        <f>IF(A503="","",VLOOKUP(A503,DropdownLists!$A$1:$B$3,2,FALSE))</f>
        <v/>
      </c>
      <c r="D503" t="str">
        <f>IF(C503="","",VLOOKUP(C503,DropdownLists!$D$1:$E$10,2,FALSE))</f>
        <v/>
      </c>
      <c r="F503" t="str">
        <f t="shared" si="43"/>
        <v>school@example.com</v>
      </c>
      <c r="H503" s="27" t="e">
        <f t="shared" si="44"/>
        <v>#VALUE!</v>
      </c>
      <c r="I503" t="e">
        <f t="shared" si="42"/>
        <v>#VALUE!</v>
      </c>
      <c r="J503">
        <f t="shared" si="45"/>
        <v>60123456789</v>
      </c>
      <c r="K503" t="s">
        <v>34</v>
      </c>
      <c r="L503" t="s">
        <v>135</v>
      </c>
      <c r="M503" t="s">
        <v>136</v>
      </c>
      <c r="N503" t="str">
        <f t="shared" si="46"/>
        <v>Kamil ( contoh )</v>
      </c>
      <c r="O503">
        <f t="shared" si="47"/>
        <v>60123456789</v>
      </c>
      <c r="P503" t="s">
        <v>36</v>
      </c>
      <c r="R503" t="s">
        <v>137</v>
      </c>
      <c r="S503" t="s">
        <v>37</v>
      </c>
      <c r="U503" t="str">
        <f>IF(T503="","",VLOOKUP(T503,DropdownLists!$G$1:$H$4,2,FALSE))</f>
        <v/>
      </c>
    </row>
    <row r="504" spans="2:21" x14ac:dyDescent="0.3">
      <c r="B504" t="str">
        <f>IF(A504="","",VLOOKUP(A504,DropdownLists!$A$1:$B$3,2,FALSE))</f>
        <v/>
      </c>
      <c r="D504" t="str">
        <f>IF(C504="","",VLOOKUP(C504,DropdownLists!$D$1:$E$10,2,FALSE))</f>
        <v/>
      </c>
      <c r="F504" t="str">
        <f t="shared" si="43"/>
        <v>school@example.com</v>
      </c>
      <c r="H504" s="27" t="e">
        <f t="shared" si="44"/>
        <v>#VALUE!</v>
      </c>
      <c r="I504" t="e">
        <f t="shared" si="42"/>
        <v>#VALUE!</v>
      </c>
      <c r="J504">
        <f t="shared" si="45"/>
        <v>60123456789</v>
      </c>
      <c r="K504" t="s">
        <v>34</v>
      </c>
      <c r="L504" t="s">
        <v>135</v>
      </c>
      <c r="M504" t="s">
        <v>136</v>
      </c>
      <c r="N504" t="str">
        <f t="shared" si="46"/>
        <v>Kamil ( contoh )</v>
      </c>
      <c r="O504">
        <f t="shared" si="47"/>
        <v>60123456789</v>
      </c>
      <c r="P504" t="s">
        <v>36</v>
      </c>
      <c r="R504" t="s">
        <v>137</v>
      </c>
      <c r="S504" t="s">
        <v>37</v>
      </c>
      <c r="U504" t="str">
        <f>IF(T504="","",VLOOKUP(T504,DropdownLists!$G$1:$H$4,2,FALSE))</f>
        <v/>
      </c>
    </row>
    <row r="505" spans="2:21" x14ac:dyDescent="0.3">
      <c r="B505" t="str">
        <f>IF(A505="","",VLOOKUP(A505,DropdownLists!$A$1:$B$3,2,FALSE))</f>
        <v/>
      </c>
      <c r="D505" t="str">
        <f>IF(C505="","",VLOOKUP(C505,DropdownLists!$D$1:$E$10,2,FALSE))</f>
        <v/>
      </c>
      <c r="F505" t="str">
        <f t="shared" si="43"/>
        <v>school@example.com</v>
      </c>
      <c r="H505" s="27" t="e">
        <f t="shared" si="44"/>
        <v>#VALUE!</v>
      </c>
      <c r="I505" t="e">
        <f t="shared" si="42"/>
        <v>#VALUE!</v>
      </c>
      <c r="J505">
        <f t="shared" si="45"/>
        <v>60123456789</v>
      </c>
      <c r="K505" t="s">
        <v>34</v>
      </c>
      <c r="L505" t="s">
        <v>135</v>
      </c>
      <c r="M505" t="s">
        <v>136</v>
      </c>
      <c r="N505" t="str">
        <f t="shared" si="46"/>
        <v>Kamil ( contoh )</v>
      </c>
      <c r="O505">
        <f t="shared" si="47"/>
        <v>60123456789</v>
      </c>
      <c r="P505" t="s">
        <v>36</v>
      </c>
      <c r="R505" t="s">
        <v>137</v>
      </c>
      <c r="S505" t="s">
        <v>37</v>
      </c>
      <c r="U505" t="str">
        <f>IF(T505="","",VLOOKUP(T505,DropdownLists!$G$1:$H$4,2,FALSE))</f>
        <v/>
      </c>
    </row>
    <row r="506" spans="2:21" x14ac:dyDescent="0.3">
      <c r="B506" t="str">
        <f>IF(A506="","",VLOOKUP(A506,DropdownLists!$A$1:$B$3,2,FALSE))</f>
        <v/>
      </c>
      <c r="D506" t="str">
        <f>IF(C506="","",VLOOKUP(C506,DropdownLists!$D$1:$E$10,2,FALSE))</f>
        <v/>
      </c>
      <c r="F506" t="str">
        <f t="shared" si="43"/>
        <v>school@example.com</v>
      </c>
      <c r="H506" s="27" t="e">
        <f t="shared" si="44"/>
        <v>#VALUE!</v>
      </c>
      <c r="I506" t="e">
        <f t="shared" si="42"/>
        <v>#VALUE!</v>
      </c>
      <c r="J506">
        <f t="shared" si="45"/>
        <v>60123456789</v>
      </c>
      <c r="K506" t="s">
        <v>34</v>
      </c>
      <c r="L506" t="s">
        <v>135</v>
      </c>
      <c r="M506" t="s">
        <v>136</v>
      </c>
      <c r="N506" t="str">
        <f t="shared" si="46"/>
        <v>Kamil ( contoh )</v>
      </c>
      <c r="O506">
        <f t="shared" si="47"/>
        <v>60123456789</v>
      </c>
      <c r="P506" t="s">
        <v>36</v>
      </c>
      <c r="R506" t="s">
        <v>137</v>
      </c>
      <c r="S506" t="s">
        <v>37</v>
      </c>
      <c r="U506" t="str">
        <f>IF(T506="","",VLOOKUP(T506,DropdownLists!$G$1:$H$4,2,FALSE))</f>
        <v/>
      </c>
    </row>
    <row r="507" spans="2:21" x14ac:dyDescent="0.3">
      <c r="B507" t="str">
        <f>IF(A507="","",VLOOKUP(A507,DropdownLists!$A$1:$B$3,2,FALSE))</f>
        <v/>
      </c>
      <c r="D507" t="str">
        <f>IF(C507="","",VLOOKUP(C507,DropdownLists!$D$1:$E$10,2,FALSE))</f>
        <v/>
      </c>
      <c r="F507" t="str">
        <f t="shared" si="43"/>
        <v>school@example.com</v>
      </c>
      <c r="H507" s="27" t="e">
        <f t="shared" si="44"/>
        <v>#VALUE!</v>
      </c>
      <c r="I507" t="e">
        <f t="shared" si="42"/>
        <v>#VALUE!</v>
      </c>
      <c r="J507">
        <f t="shared" si="45"/>
        <v>60123456789</v>
      </c>
      <c r="K507" t="s">
        <v>34</v>
      </c>
      <c r="L507" t="s">
        <v>135</v>
      </c>
      <c r="M507" t="s">
        <v>136</v>
      </c>
      <c r="N507" t="str">
        <f t="shared" si="46"/>
        <v>Kamil ( contoh )</v>
      </c>
      <c r="O507">
        <f t="shared" si="47"/>
        <v>60123456789</v>
      </c>
      <c r="P507" t="s">
        <v>36</v>
      </c>
      <c r="R507" t="s">
        <v>137</v>
      </c>
      <c r="S507" t="s">
        <v>37</v>
      </c>
      <c r="U507" t="str">
        <f>IF(T507="","",VLOOKUP(T507,DropdownLists!$G$1:$H$4,2,FALSE))</f>
        <v/>
      </c>
    </row>
    <row r="508" spans="2:21" x14ac:dyDescent="0.3">
      <c r="B508" t="str">
        <f>IF(A508="","",VLOOKUP(A508,DropdownLists!$A$1:$B$3,2,FALSE))</f>
        <v/>
      </c>
      <c r="D508" t="str">
        <f>IF(C508="","",VLOOKUP(C508,DropdownLists!$D$1:$E$10,2,FALSE))</f>
        <v/>
      </c>
      <c r="F508" t="str">
        <f t="shared" si="43"/>
        <v>school@example.com</v>
      </c>
      <c r="H508" s="27" t="e">
        <f t="shared" si="44"/>
        <v>#VALUE!</v>
      </c>
      <c r="I508" t="e">
        <f t="shared" si="42"/>
        <v>#VALUE!</v>
      </c>
      <c r="J508">
        <f t="shared" si="45"/>
        <v>60123456789</v>
      </c>
      <c r="K508" t="s">
        <v>34</v>
      </c>
      <c r="L508" t="s">
        <v>135</v>
      </c>
      <c r="M508" t="s">
        <v>136</v>
      </c>
      <c r="N508" t="str">
        <f t="shared" si="46"/>
        <v>Kamil ( contoh )</v>
      </c>
      <c r="O508">
        <f t="shared" si="47"/>
        <v>60123456789</v>
      </c>
      <c r="P508" t="s">
        <v>36</v>
      </c>
      <c r="R508" t="s">
        <v>137</v>
      </c>
      <c r="S508" t="s">
        <v>37</v>
      </c>
      <c r="U508" t="str">
        <f>IF(T508="","",VLOOKUP(T508,DropdownLists!$G$1:$H$4,2,FALSE))</f>
        <v/>
      </c>
    </row>
    <row r="509" spans="2:21" x14ac:dyDescent="0.3">
      <c r="B509" t="str">
        <f>IF(A509="","",VLOOKUP(A509,DropdownLists!$A$1:$B$3,2,FALSE))</f>
        <v/>
      </c>
      <c r="D509" t="str">
        <f>IF(C509="","",VLOOKUP(C509,DropdownLists!$D$1:$E$10,2,FALSE))</f>
        <v/>
      </c>
      <c r="F509" t="str">
        <f t="shared" si="43"/>
        <v>school@example.com</v>
      </c>
      <c r="H509" s="27" t="e">
        <f t="shared" si="44"/>
        <v>#VALUE!</v>
      </c>
      <c r="I509" t="e">
        <f t="shared" si="42"/>
        <v>#VALUE!</v>
      </c>
      <c r="J509">
        <f t="shared" si="45"/>
        <v>60123456789</v>
      </c>
      <c r="K509" t="s">
        <v>34</v>
      </c>
      <c r="L509" t="s">
        <v>135</v>
      </c>
      <c r="M509" t="s">
        <v>136</v>
      </c>
      <c r="N509" t="str">
        <f t="shared" si="46"/>
        <v>Kamil ( contoh )</v>
      </c>
      <c r="O509">
        <f t="shared" si="47"/>
        <v>60123456789</v>
      </c>
      <c r="P509" t="s">
        <v>36</v>
      </c>
      <c r="R509" t="s">
        <v>137</v>
      </c>
      <c r="S509" t="s">
        <v>37</v>
      </c>
      <c r="U509" t="str">
        <f>IF(T509="","",VLOOKUP(T509,DropdownLists!$G$1:$H$4,2,FALSE))</f>
        <v/>
      </c>
    </row>
    <row r="510" spans="2:21" x14ac:dyDescent="0.3">
      <c r="B510" t="str">
        <f>IF(A510="","",VLOOKUP(A510,DropdownLists!$A$1:$B$3,2,FALSE))</f>
        <v/>
      </c>
      <c r="D510" t="str">
        <f>IF(C510="","",VLOOKUP(C510,DropdownLists!$D$1:$E$10,2,FALSE))</f>
        <v/>
      </c>
      <c r="F510" t="str">
        <f t="shared" si="43"/>
        <v>school@example.com</v>
      </c>
      <c r="H510" s="27" t="e">
        <f t="shared" si="44"/>
        <v>#VALUE!</v>
      </c>
      <c r="I510" t="e">
        <f t="shared" si="42"/>
        <v>#VALUE!</v>
      </c>
      <c r="J510">
        <f t="shared" si="45"/>
        <v>60123456789</v>
      </c>
      <c r="K510" t="s">
        <v>34</v>
      </c>
      <c r="L510" t="s">
        <v>135</v>
      </c>
      <c r="M510" t="s">
        <v>136</v>
      </c>
      <c r="N510" t="str">
        <f t="shared" si="46"/>
        <v>Kamil ( contoh )</v>
      </c>
      <c r="O510">
        <f t="shared" si="47"/>
        <v>60123456789</v>
      </c>
      <c r="P510" t="s">
        <v>36</v>
      </c>
      <c r="R510" t="s">
        <v>137</v>
      </c>
      <c r="S510" t="s">
        <v>37</v>
      </c>
      <c r="U510" t="str">
        <f>IF(T510="","",VLOOKUP(T510,DropdownLists!$G$1:$H$4,2,FALSE))</f>
        <v/>
      </c>
    </row>
    <row r="511" spans="2:21" x14ac:dyDescent="0.3">
      <c r="B511" t="str">
        <f>IF(A511="","",VLOOKUP(A511,DropdownLists!$A$1:$B$3,2,FALSE))</f>
        <v/>
      </c>
      <c r="D511" t="str">
        <f>IF(C511="","",VLOOKUP(C511,DropdownLists!$D$1:$E$10,2,FALSE))</f>
        <v/>
      </c>
      <c r="F511" t="str">
        <f t="shared" si="43"/>
        <v>school@example.com</v>
      </c>
      <c r="H511" s="27" t="e">
        <f t="shared" si="44"/>
        <v>#VALUE!</v>
      </c>
      <c r="I511" t="e">
        <f t="shared" si="42"/>
        <v>#VALUE!</v>
      </c>
      <c r="J511">
        <f t="shared" si="45"/>
        <v>60123456789</v>
      </c>
      <c r="K511" t="s">
        <v>34</v>
      </c>
      <c r="L511" t="s">
        <v>135</v>
      </c>
      <c r="M511" t="s">
        <v>136</v>
      </c>
      <c r="N511" t="str">
        <f t="shared" si="46"/>
        <v>Kamil ( contoh )</v>
      </c>
      <c r="O511">
        <f t="shared" si="47"/>
        <v>60123456789</v>
      </c>
      <c r="P511" t="s">
        <v>36</v>
      </c>
      <c r="R511" t="s">
        <v>137</v>
      </c>
      <c r="S511" t="s">
        <v>37</v>
      </c>
      <c r="U511" t="str">
        <f>IF(T511="","",VLOOKUP(T511,DropdownLists!$G$1:$H$4,2,FALSE))</f>
        <v/>
      </c>
    </row>
    <row r="512" spans="2:21" x14ac:dyDescent="0.3">
      <c r="B512" t="str">
        <f>IF(A512="","",VLOOKUP(A512,DropdownLists!$A$1:$B$3,2,FALSE))</f>
        <v/>
      </c>
      <c r="D512" t="str">
        <f>IF(C512="","",VLOOKUP(C512,DropdownLists!$D$1:$E$10,2,FALSE))</f>
        <v/>
      </c>
      <c r="F512" t="str">
        <f t="shared" si="43"/>
        <v>school@example.com</v>
      </c>
      <c r="H512" s="27" t="e">
        <f t="shared" si="44"/>
        <v>#VALUE!</v>
      </c>
      <c r="I512" t="e">
        <f t="shared" si="42"/>
        <v>#VALUE!</v>
      </c>
      <c r="J512">
        <f t="shared" si="45"/>
        <v>60123456789</v>
      </c>
      <c r="K512" t="s">
        <v>34</v>
      </c>
      <c r="L512" t="s">
        <v>135</v>
      </c>
      <c r="M512" t="s">
        <v>136</v>
      </c>
      <c r="N512" t="str">
        <f t="shared" si="46"/>
        <v>Kamil ( contoh )</v>
      </c>
      <c r="O512">
        <f t="shared" si="47"/>
        <v>60123456789</v>
      </c>
      <c r="P512" t="s">
        <v>36</v>
      </c>
      <c r="R512" t="s">
        <v>137</v>
      </c>
      <c r="S512" t="s">
        <v>37</v>
      </c>
      <c r="U512" t="str">
        <f>IF(T512="","",VLOOKUP(T512,DropdownLists!$G$1:$H$4,2,FALSE))</f>
        <v/>
      </c>
    </row>
    <row r="513" spans="2:21" x14ac:dyDescent="0.3">
      <c r="B513" t="str">
        <f>IF(A513="","",VLOOKUP(A513,DropdownLists!$A$1:$B$3,2,FALSE))</f>
        <v/>
      </c>
      <c r="D513" t="str">
        <f>IF(C513="","",VLOOKUP(C513,DropdownLists!$D$1:$E$10,2,FALSE))</f>
        <v/>
      </c>
      <c r="F513" t="str">
        <f t="shared" si="43"/>
        <v>school@example.com</v>
      </c>
      <c r="H513" s="27" t="e">
        <f t="shared" si="44"/>
        <v>#VALUE!</v>
      </c>
      <c r="I513" t="e">
        <f t="shared" si="42"/>
        <v>#VALUE!</v>
      </c>
      <c r="J513">
        <f t="shared" si="45"/>
        <v>60123456789</v>
      </c>
      <c r="K513" t="s">
        <v>34</v>
      </c>
      <c r="L513" t="s">
        <v>135</v>
      </c>
      <c r="M513" t="s">
        <v>136</v>
      </c>
      <c r="N513" t="str">
        <f t="shared" si="46"/>
        <v>Kamil ( contoh )</v>
      </c>
      <c r="O513">
        <f t="shared" si="47"/>
        <v>60123456789</v>
      </c>
      <c r="P513" t="s">
        <v>36</v>
      </c>
      <c r="R513" t="s">
        <v>137</v>
      </c>
      <c r="S513" t="s">
        <v>37</v>
      </c>
      <c r="U513" t="str">
        <f>IF(T513="","",VLOOKUP(T513,DropdownLists!$G$1:$H$4,2,FALSE))</f>
        <v/>
      </c>
    </row>
    <row r="514" spans="2:21" x14ac:dyDescent="0.3">
      <c r="B514" t="str">
        <f>IF(A514="","",VLOOKUP(A514,DropdownLists!$A$1:$B$3,2,FALSE))</f>
        <v/>
      </c>
      <c r="D514" t="str">
        <f>IF(C514="","",VLOOKUP(C514,DropdownLists!$D$1:$E$10,2,FALSE))</f>
        <v/>
      </c>
      <c r="F514" t="str">
        <f t="shared" si="43"/>
        <v>school@example.com</v>
      </c>
      <c r="H514" s="27" t="e">
        <f t="shared" si="44"/>
        <v>#VALUE!</v>
      </c>
      <c r="I514" t="e">
        <f t="shared" si="42"/>
        <v>#VALUE!</v>
      </c>
      <c r="J514">
        <f t="shared" si="45"/>
        <v>60123456789</v>
      </c>
      <c r="K514" t="s">
        <v>34</v>
      </c>
      <c r="L514" t="s">
        <v>135</v>
      </c>
      <c r="M514" t="s">
        <v>136</v>
      </c>
      <c r="N514" t="str">
        <f t="shared" si="46"/>
        <v>Kamil ( contoh )</v>
      </c>
      <c r="O514">
        <f t="shared" si="47"/>
        <v>60123456789</v>
      </c>
      <c r="P514" t="s">
        <v>36</v>
      </c>
      <c r="R514" t="s">
        <v>137</v>
      </c>
      <c r="S514" t="s">
        <v>37</v>
      </c>
      <c r="U514" t="str">
        <f>IF(T514="","",VLOOKUP(T514,DropdownLists!$G$1:$H$4,2,FALSE))</f>
        <v/>
      </c>
    </row>
    <row r="515" spans="2:21" x14ac:dyDescent="0.3">
      <c r="B515" t="str">
        <f>IF(A515="","",VLOOKUP(A515,DropdownLists!$A$1:$B$3,2,FALSE))</f>
        <v/>
      </c>
      <c r="D515" t="str">
        <f>IF(C515="","",VLOOKUP(C515,DropdownLists!$D$1:$E$10,2,FALSE))</f>
        <v/>
      </c>
      <c r="F515" t="str">
        <f t="shared" si="43"/>
        <v>school@example.com</v>
      </c>
      <c r="H515" s="27" t="e">
        <f t="shared" si="44"/>
        <v>#VALUE!</v>
      </c>
      <c r="I515" t="e">
        <f t="shared" si="42"/>
        <v>#VALUE!</v>
      </c>
      <c r="J515">
        <f t="shared" si="45"/>
        <v>60123456789</v>
      </c>
      <c r="K515" t="s">
        <v>34</v>
      </c>
      <c r="L515" t="s">
        <v>135</v>
      </c>
      <c r="M515" t="s">
        <v>136</v>
      </c>
      <c r="N515" t="str">
        <f t="shared" si="46"/>
        <v>Kamil ( contoh )</v>
      </c>
      <c r="O515">
        <f t="shared" si="47"/>
        <v>60123456789</v>
      </c>
      <c r="P515" t="s">
        <v>36</v>
      </c>
      <c r="R515" t="s">
        <v>137</v>
      </c>
      <c r="S515" t="s">
        <v>37</v>
      </c>
      <c r="U515" t="str">
        <f>IF(T515="","",VLOOKUP(T515,DropdownLists!$G$1:$H$4,2,FALSE))</f>
        <v/>
      </c>
    </row>
    <row r="516" spans="2:21" x14ac:dyDescent="0.3">
      <c r="B516" t="str">
        <f>IF(A516="","",VLOOKUP(A516,DropdownLists!$A$1:$B$3,2,FALSE))</f>
        <v/>
      </c>
      <c r="D516" t="str">
        <f>IF(C516="","",VLOOKUP(C516,DropdownLists!$D$1:$E$10,2,FALSE))</f>
        <v/>
      </c>
      <c r="F516" t="str">
        <f t="shared" si="43"/>
        <v>school@example.com</v>
      </c>
      <c r="H516" s="27" t="e">
        <f t="shared" si="44"/>
        <v>#VALUE!</v>
      </c>
      <c r="I516" t="e">
        <f t="shared" si="42"/>
        <v>#VALUE!</v>
      </c>
      <c r="J516">
        <f t="shared" si="45"/>
        <v>60123456789</v>
      </c>
      <c r="K516" t="s">
        <v>34</v>
      </c>
      <c r="L516" t="s">
        <v>135</v>
      </c>
      <c r="M516" t="s">
        <v>136</v>
      </c>
      <c r="N516" t="str">
        <f t="shared" si="46"/>
        <v>Kamil ( contoh )</v>
      </c>
      <c r="O516">
        <f t="shared" si="47"/>
        <v>60123456789</v>
      </c>
      <c r="P516" t="s">
        <v>36</v>
      </c>
      <c r="R516" t="s">
        <v>137</v>
      </c>
      <c r="S516" t="s">
        <v>37</v>
      </c>
      <c r="U516" t="str">
        <f>IF(T516="","",VLOOKUP(T516,DropdownLists!$G$1:$H$4,2,FALSE))</f>
        <v/>
      </c>
    </row>
    <row r="517" spans="2:21" x14ac:dyDescent="0.3">
      <c r="B517" t="str">
        <f>IF(A517="","",VLOOKUP(A517,DropdownLists!$A$1:$B$3,2,FALSE))</f>
        <v/>
      </c>
      <c r="D517" t="str">
        <f>IF(C517="","",VLOOKUP(C517,DropdownLists!$D$1:$E$10,2,FALSE))</f>
        <v/>
      </c>
      <c r="F517" t="str">
        <f t="shared" si="43"/>
        <v>school@example.com</v>
      </c>
      <c r="H517" s="27" t="e">
        <f t="shared" si="44"/>
        <v>#VALUE!</v>
      </c>
      <c r="I517" t="e">
        <f t="shared" si="42"/>
        <v>#VALUE!</v>
      </c>
      <c r="J517">
        <f t="shared" si="45"/>
        <v>60123456789</v>
      </c>
      <c r="K517" t="s">
        <v>34</v>
      </c>
      <c r="L517" t="s">
        <v>135</v>
      </c>
      <c r="M517" t="s">
        <v>136</v>
      </c>
      <c r="N517" t="str">
        <f t="shared" si="46"/>
        <v>Kamil ( contoh )</v>
      </c>
      <c r="O517">
        <f t="shared" si="47"/>
        <v>60123456789</v>
      </c>
      <c r="P517" t="s">
        <v>36</v>
      </c>
      <c r="R517" t="s">
        <v>137</v>
      </c>
      <c r="S517" t="s">
        <v>37</v>
      </c>
      <c r="U517" t="str">
        <f>IF(T517="","",VLOOKUP(T517,DropdownLists!$G$1:$H$4,2,FALSE))</f>
        <v/>
      </c>
    </row>
    <row r="518" spans="2:21" x14ac:dyDescent="0.3">
      <c r="B518" t="str">
        <f>IF(A518="","",VLOOKUP(A518,DropdownLists!$A$1:$B$3,2,FALSE))</f>
        <v/>
      </c>
      <c r="D518" t="str">
        <f>IF(C518="","",VLOOKUP(C518,DropdownLists!$D$1:$E$10,2,FALSE))</f>
        <v/>
      </c>
      <c r="F518" t="str">
        <f t="shared" si="43"/>
        <v>school@example.com</v>
      </c>
      <c r="H518" s="27" t="e">
        <f t="shared" si="44"/>
        <v>#VALUE!</v>
      </c>
      <c r="I518" t="e">
        <f t="shared" si="42"/>
        <v>#VALUE!</v>
      </c>
      <c r="J518">
        <f t="shared" si="45"/>
        <v>60123456789</v>
      </c>
      <c r="K518" t="s">
        <v>34</v>
      </c>
      <c r="L518" t="s">
        <v>135</v>
      </c>
      <c r="M518" t="s">
        <v>136</v>
      </c>
      <c r="N518" t="str">
        <f t="shared" si="46"/>
        <v>Kamil ( contoh )</v>
      </c>
      <c r="O518">
        <f t="shared" si="47"/>
        <v>60123456789</v>
      </c>
      <c r="P518" t="s">
        <v>36</v>
      </c>
      <c r="R518" t="s">
        <v>137</v>
      </c>
      <c r="S518" t="s">
        <v>37</v>
      </c>
      <c r="U518" t="str">
        <f>IF(T518="","",VLOOKUP(T518,DropdownLists!$G$1:$H$4,2,FALSE))</f>
        <v/>
      </c>
    </row>
    <row r="519" spans="2:21" x14ac:dyDescent="0.3">
      <c r="B519" t="str">
        <f>IF(A519="","",VLOOKUP(A519,DropdownLists!$A$1:$B$3,2,FALSE))</f>
        <v/>
      </c>
      <c r="D519" t="str">
        <f>IF(C519="","",VLOOKUP(C519,DropdownLists!$D$1:$E$10,2,FALSE))</f>
        <v/>
      </c>
      <c r="F519" t="str">
        <f t="shared" si="43"/>
        <v>school@example.com</v>
      </c>
      <c r="H519" s="27" t="e">
        <f t="shared" si="44"/>
        <v>#VALUE!</v>
      </c>
      <c r="I519" t="e">
        <f t="shared" si="42"/>
        <v>#VALUE!</v>
      </c>
      <c r="J519">
        <f t="shared" si="45"/>
        <v>60123456789</v>
      </c>
      <c r="K519" t="s">
        <v>34</v>
      </c>
      <c r="L519" t="s">
        <v>135</v>
      </c>
      <c r="M519" t="s">
        <v>136</v>
      </c>
      <c r="N519" t="str">
        <f t="shared" si="46"/>
        <v>Kamil ( contoh )</v>
      </c>
      <c r="O519">
        <f t="shared" si="47"/>
        <v>60123456789</v>
      </c>
      <c r="P519" t="s">
        <v>36</v>
      </c>
      <c r="R519" t="s">
        <v>137</v>
      </c>
      <c r="S519" t="s">
        <v>37</v>
      </c>
      <c r="U519" t="str">
        <f>IF(T519="","",VLOOKUP(T519,DropdownLists!$G$1:$H$4,2,FALSE))</f>
        <v/>
      </c>
    </row>
    <row r="520" spans="2:21" x14ac:dyDescent="0.3">
      <c r="B520" t="str">
        <f>IF(A520="","",VLOOKUP(A520,DropdownLists!$A$1:$B$3,2,FALSE))</f>
        <v/>
      </c>
      <c r="D520" t="str">
        <f>IF(C520="","",VLOOKUP(C520,DropdownLists!$D$1:$E$10,2,FALSE))</f>
        <v/>
      </c>
      <c r="F520" t="str">
        <f t="shared" si="43"/>
        <v>school@example.com</v>
      </c>
      <c r="H520" s="27" t="e">
        <f t="shared" si="44"/>
        <v>#VALUE!</v>
      </c>
      <c r="I520" t="e">
        <f t="shared" si="42"/>
        <v>#VALUE!</v>
      </c>
      <c r="J520">
        <f t="shared" si="45"/>
        <v>60123456789</v>
      </c>
      <c r="K520" t="s">
        <v>34</v>
      </c>
      <c r="L520" t="s">
        <v>135</v>
      </c>
      <c r="M520" t="s">
        <v>136</v>
      </c>
      <c r="N520" t="str">
        <f t="shared" si="46"/>
        <v>Kamil ( contoh )</v>
      </c>
      <c r="O520">
        <f t="shared" si="47"/>
        <v>60123456789</v>
      </c>
      <c r="P520" t="s">
        <v>36</v>
      </c>
      <c r="R520" t="s">
        <v>137</v>
      </c>
      <c r="S520" t="s">
        <v>37</v>
      </c>
      <c r="U520" t="str">
        <f>IF(T520="","",VLOOKUP(T520,DropdownLists!$G$1:$H$4,2,FALSE))</f>
        <v/>
      </c>
    </row>
    <row r="521" spans="2:21" x14ac:dyDescent="0.3">
      <c r="B521" t="str">
        <f>IF(A521="","",VLOOKUP(A521,DropdownLists!$A$1:$B$3,2,FALSE))</f>
        <v/>
      </c>
      <c r="D521" t="str">
        <f>IF(C521="","",VLOOKUP(C521,DropdownLists!$D$1:$E$10,2,FALSE))</f>
        <v/>
      </c>
      <c r="F521" t="str">
        <f t="shared" si="43"/>
        <v>school@example.com</v>
      </c>
      <c r="H521" s="27" t="e">
        <f t="shared" si="44"/>
        <v>#VALUE!</v>
      </c>
      <c r="I521" t="e">
        <f t="shared" si="42"/>
        <v>#VALUE!</v>
      </c>
      <c r="J521">
        <f t="shared" si="45"/>
        <v>60123456789</v>
      </c>
      <c r="K521" t="s">
        <v>34</v>
      </c>
      <c r="L521" t="s">
        <v>135</v>
      </c>
      <c r="M521" t="s">
        <v>136</v>
      </c>
      <c r="N521" t="str">
        <f t="shared" si="46"/>
        <v>Kamil ( contoh )</v>
      </c>
      <c r="O521">
        <f t="shared" si="47"/>
        <v>60123456789</v>
      </c>
      <c r="P521" t="s">
        <v>36</v>
      </c>
      <c r="R521" t="s">
        <v>137</v>
      </c>
      <c r="S521" t="s">
        <v>37</v>
      </c>
      <c r="U521" t="str">
        <f>IF(T521="","",VLOOKUP(T521,DropdownLists!$G$1:$H$4,2,FALSE))</f>
        <v/>
      </c>
    </row>
    <row r="522" spans="2:21" x14ac:dyDescent="0.3">
      <c r="B522" t="str">
        <f>IF(A522="","",VLOOKUP(A522,DropdownLists!$A$1:$B$3,2,FALSE))</f>
        <v/>
      </c>
      <c r="D522" t="str">
        <f>IF(C522="","",VLOOKUP(C522,DropdownLists!$D$1:$E$10,2,FALSE))</f>
        <v/>
      </c>
      <c r="F522" t="str">
        <f t="shared" si="43"/>
        <v>school@example.com</v>
      </c>
      <c r="H522" s="27" t="e">
        <f t="shared" si="44"/>
        <v>#VALUE!</v>
      </c>
      <c r="I522" t="e">
        <f t="shared" ref="I522:I585" si="48">IF(ISODD(RIGHT(G522,1)), "Male", "Female")</f>
        <v>#VALUE!</v>
      </c>
      <c r="J522">
        <f t="shared" si="45"/>
        <v>60123456789</v>
      </c>
      <c r="K522" t="s">
        <v>34</v>
      </c>
      <c r="L522" t="s">
        <v>135</v>
      </c>
      <c r="M522" t="s">
        <v>136</v>
      </c>
      <c r="N522" t="str">
        <f t="shared" si="46"/>
        <v>Kamil ( contoh )</v>
      </c>
      <c r="O522">
        <f t="shared" si="47"/>
        <v>60123456789</v>
      </c>
      <c r="P522" t="s">
        <v>36</v>
      </c>
      <c r="R522" t="s">
        <v>137</v>
      </c>
      <c r="S522" t="s">
        <v>37</v>
      </c>
      <c r="U522" t="str">
        <f>IF(T522="","",VLOOKUP(T522,DropdownLists!$G$1:$H$4,2,FALSE))</f>
        <v/>
      </c>
    </row>
    <row r="523" spans="2:21" x14ac:dyDescent="0.3">
      <c r="B523" t="str">
        <f>IF(A523="","",VLOOKUP(A523,DropdownLists!$A$1:$B$3,2,FALSE))</f>
        <v/>
      </c>
      <c r="D523" t="str">
        <f>IF(C523="","",VLOOKUP(C523,DropdownLists!$D$1:$E$10,2,FALSE))</f>
        <v/>
      </c>
      <c r="F523" t="str">
        <f t="shared" ref="F523:F586" si="49">F522</f>
        <v>school@example.com</v>
      </c>
      <c r="H523" s="27" t="e">
        <f t="shared" ref="H523:H586" si="50">DATE(IF(VALUE(LEFT(G523,2))&gt;30,1900+LEFT(G523,2),2000+LEFT(G523,2)), MID(G523,3,2), MID(G523,5,2))</f>
        <v>#VALUE!</v>
      </c>
      <c r="I523" t="e">
        <f t="shared" si="48"/>
        <v>#VALUE!</v>
      </c>
      <c r="J523">
        <f t="shared" ref="J523:J586" si="51">J522</f>
        <v>60123456789</v>
      </c>
      <c r="K523" t="s">
        <v>34</v>
      </c>
      <c r="L523" t="s">
        <v>135</v>
      </c>
      <c r="M523" t="s">
        <v>136</v>
      </c>
      <c r="N523" t="str">
        <f t="shared" ref="N523:N586" si="52">N522</f>
        <v>Kamil ( contoh )</v>
      </c>
      <c r="O523">
        <f t="shared" ref="O523:O586" si="53">O522</f>
        <v>60123456789</v>
      </c>
      <c r="P523" t="s">
        <v>36</v>
      </c>
      <c r="R523" t="s">
        <v>137</v>
      </c>
      <c r="S523" t="s">
        <v>37</v>
      </c>
      <c r="U523" t="str">
        <f>IF(T523="","",VLOOKUP(T523,DropdownLists!$G$1:$H$4,2,FALSE))</f>
        <v/>
      </c>
    </row>
    <row r="524" spans="2:21" x14ac:dyDescent="0.3">
      <c r="B524" t="str">
        <f>IF(A524="","",VLOOKUP(A524,DropdownLists!$A$1:$B$3,2,FALSE))</f>
        <v/>
      </c>
      <c r="D524" t="str">
        <f>IF(C524="","",VLOOKUP(C524,DropdownLists!$D$1:$E$10,2,FALSE))</f>
        <v/>
      </c>
      <c r="F524" t="str">
        <f t="shared" si="49"/>
        <v>school@example.com</v>
      </c>
      <c r="H524" s="27" t="e">
        <f t="shared" si="50"/>
        <v>#VALUE!</v>
      </c>
      <c r="I524" t="e">
        <f t="shared" si="48"/>
        <v>#VALUE!</v>
      </c>
      <c r="J524">
        <f t="shared" si="51"/>
        <v>60123456789</v>
      </c>
      <c r="K524" t="s">
        <v>34</v>
      </c>
      <c r="L524" t="s">
        <v>135</v>
      </c>
      <c r="M524" t="s">
        <v>136</v>
      </c>
      <c r="N524" t="str">
        <f t="shared" si="52"/>
        <v>Kamil ( contoh )</v>
      </c>
      <c r="O524">
        <f t="shared" si="53"/>
        <v>60123456789</v>
      </c>
      <c r="P524" t="s">
        <v>36</v>
      </c>
      <c r="R524" t="s">
        <v>137</v>
      </c>
      <c r="S524" t="s">
        <v>37</v>
      </c>
      <c r="U524" t="str">
        <f>IF(T524="","",VLOOKUP(T524,DropdownLists!$G$1:$H$4,2,FALSE))</f>
        <v/>
      </c>
    </row>
    <row r="525" spans="2:21" x14ac:dyDescent="0.3">
      <c r="B525" t="str">
        <f>IF(A525="","",VLOOKUP(A525,DropdownLists!$A$1:$B$3,2,FALSE))</f>
        <v/>
      </c>
      <c r="D525" t="str">
        <f>IF(C525="","",VLOOKUP(C525,DropdownLists!$D$1:$E$10,2,FALSE))</f>
        <v/>
      </c>
      <c r="F525" t="str">
        <f t="shared" si="49"/>
        <v>school@example.com</v>
      </c>
      <c r="H525" s="27" t="e">
        <f t="shared" si="50"/>
        <v>#VALUE!</v>
      </c>
      <c r="I525" t="e">
        <f t="shared" si="48"/>
        <v>#VALUE!</v>
      </c>
      <c r="J525">
        <f t="shared" si="51"/>
        <v>60123456789</v>
      </c>
      <c r="K525" t="s">
        <v>34</v>
      </c>
      <c r="L525" t="s">
        <v>135</v>
      </c>
      <c r="M525" t="s">
        <v>136</v>
      </c>
      <c r="N525" t="str">
        <f t="shared" si="52"/>
        <v>Kamil ( contoh )</v>
      </c>
      <c r="O525">
        <f t="shared" si="53"/>
        <v>60123456789</v>
      </c>
      <c r="P525" t="s">
        <v>36</v>
      </c>
      <c r="R525" t="s">
        <v>137</v>
      </c>
      <c r="S525" t="s">
        <v>37</v>
      </c>
      <c r="U525" t="str">
        <f>IF(T525="","",VLOOKUP(T525,DropdownLists!$G$1:$H$4,2,FALSE))</f>
        <v/>
      </c>
    </row>
    <row r="526" spans="2:21" x14ac:dyDescent="0.3">
      <c r="B526" t="str">
        <f>IF(A526="","",VLOOKUP(A526,DropdownLists!$A$1:$B$3,2,FALSE))</f>
        <v/>
      </c>
      <c r="D526" t="str">
        <f>IF(C526="","",VLOOKUP(C526,DropdownLists!$D$1:$E$10,2,FALSE))</f>
        <v/>
      </c>
      <c r="F526" t="str">
        <f t="shared" si="49"/>
        <v>school@example.com</v>
      </c>
      <c r="H526" s="27" t="e">
        <f t="shared" si="50"/>
        <v>#VALUE!</v>
      </c>
      <c r="I526" t="e">
        <f t="shared" si="48"/>
        <v>#VALUE!</v>
      </c>
      <c r="J526">
        <f t="shared" si="51"/>
        <v>60123456789</v>
      </c>
      <c r="K526" t="s">
        <v>34</v>
      </c>
      <c r="L526" t="s">
        <v>135</v>
      </c>
      <c r="M526" t="s">
        <v>136</v>
      </c>
      <c r="N526" t="str">
        <f t="shared" si="52"/>
        <v>Kamil ( contoh )</v>
      </c>
      <c r="O526">
        <f t="shared" si="53"/>
        <v>60123456789</v>
      </c>
      <c r="P526" t="s">
        <v>36</v>
      </c>
      <c r="R526" t="s">
        <v>137</v>
      </c>
      <c r="S526" t="s">
        <v>37</v>
      </c>
      <c r="U526" t="str">
        <f>IF(T526="","",VLOOKUP(T526,DropdownLists!$G$1:$H$4,2,FALSE))</f>
        <v/>
      </c>
    </row>
    <row r="527" spans="2:21" x14ac:dyDescent="0.3">
      <c r="B527" t="str">
        <f>IF(A527="","",VLOOKUP(A527,DropdownLists!$A$1:$B$3,2,FALSE))</f>
        <v/>
      </c>
      <c r="D527" t="str">
        <f>IF(C527="","",VLOOKUP(C527,DropdownLists!$D$1:$E$10,2,FALSE))</f>
        <v/>
      </c>
      <c r="F527" t="str">
        <f t="shared" si="49"/>
        <v>school@example.com</v>
      </c>
      <c r="H527" s="27" t="e">
        <f t="shared" si="50"/>
        <v>#VALUE!</v>
      </c>
      <c r="I527" t="e">
        <f t="shared" si="48"/>
        <v>#VALUE!</v>
      </c>
      <c r="J527">
        <f t="shared" si="51"/>
        <v>60123456789</v>
      </c>
      <c r="K527" t="s">
        <v>34</v>
      </c>
      <c r="L527" t="s">
        <v>135</v>
      </c>
      <c r="M527" t="s">
        <v>136</v>
      </c>
      <c r="N527" t="str">
        <f t="shared" si="52"/>
        <v>Kamil ( contoh )</v>
      </c>
      <c r="O527">
        <f t="shared" si="53"/>
        <v>60123456789</v>
      </c>
      <c r="P527" t="s">
        <v>36</v>
      </c>
      <c r="R527" t="s">
        <v>137</v>
      </c>
      <c r="S527" t="s">
        <v>37</v>
      </c>
      <c r="U527" t="str">
        <f>IF(T527="","",VLOOKUP(T527,DropdownLists!$G$1:$H$4,2,FALSE))</f>
        <v/>
      </c>
    </row>
    <row r="528" spans="2:21" x14ac:dyDescent="0.3">
      <c r="B528" t="str">
        <f>IF(A528="","",VLOOKUP(A528,DropdownLists!$A$1:$B$3,2,FALSE))</f>
        <v/>
      </c>
      <c r="D528" t="str">
        <f>IF(C528="","",VLOOKUP(C528,DropdownLists!$D$1:$E$10,2,FALSE))</f>
        <v/>
      </c>
      <c r="F528" t="str">
        <f t="shared" si="49"/>
        <v>school@example.com</v>
      </c>
      <c r="H528" s="27" t="e">
        <f t="shared" si="50"/>
        <v>#VALUE!</v>
      </c>
      <c r="I528" t="e">
        <f t="shared" si="48"/>
        <v>#VALUE!</v>
      </c>
      <c r="J528">
        <f t="shared" si="51"/>
        <v>60123456789</v>
      </c>
      <c r="K528" t="s">
        <v>34</v>
      </c>
      <c r="L528" t="s">
        <v>135</v>
      </c>
      <c r="M528" t="s">
        <v>136</v>
      </c>
      <c r="N528" t="str">
        <f t="shared" si="52"/>
        <v>Kamil ( contoh )</v>
      </c>
      <c r="O528">
        <f t="shared" si="53"/>
        <v>60123456789</v>
      </c>
      <c r="P528" t="s">
        <v>36</v>
      </c>
      <c r="R528" t="s">
        <v>137</v>
      </c>
      <c r="S528" t="s">
        <v>37</v>
      </c>
      <c r="U528" t="str">
        <f>IF(T528="","",VLOOKUP(T528,DropdownLists!$G$1:$H$4,2,FALSE))</f>
        <v/>
      </c>
    </row>
    <row r="529" spans="2:21" x14ac:dyDescent="0.3">
      <c r="B529" t="str">
        <f>IF(A529="","",VLOOKUP(A529,DropdownLists!$A$1:$B$3,2,FALSE))</f>
        <v/>
      </c>
      <c r="D529" t="str">
        <f>IF(C529="","",VLOOKUP(C529,DropdownLists!$D$1:$E$10,2,FALSE))</f>
        <v/>
      </c>
      <c r="F529" t="str">
        <f t="shared" si="49"/>
        <v>school@example.com</v>
      </c>
      <c r="H529" s="27" t="e">
        <f t="shared" si="50"/>
        <v>#VALUE!</v>
      </c>
      <c r="I529" t="e">
        <f t="shared" si="48"/>
        <v>#VALUE!</v>
      </c>
      <c r="J529">
        <f t="shared" si="51"/>
        <v>60123456789</v>
      </c>
      <c r="K529" t="s">
        <v>34</v>
      </c>
      <c r="L529" t="s">
        <v>135</v>
      </c>
      <c r="M529" t="s">
        <v>136</v>
      </c>
      <c r="N529" t="str">
        <f t="shared" si="52"/>
        <v>Kamil ( contoh )</v>
      </c>
      <c r="O529">
        <f t="shared" si="53"/>
        <v>60123456789</v>
      </c>
      <c r="P529" t="s">
        <v>36</v>
      </c>
      <c r="R529" t="s">
        <v>137</v>
      </c>
      <c r="S529" t="s">
        <v>37</v>
      </c>
      <c r="U529" t="str">
        <f>IF(T529="","",VLOOKUP(T529,DropdownLists!$G$1:$H$4,2,FALSE))</f>
        <v/>
      </c>
    </row>
    <row r="530" spans="2:21" x14ac:dyDescent="0.3">
      <c r="B530" t="str">
        <f>IF(A530="","",VLOOKUP(A530,DropdownLists!$A$1:$B$3,2,FALSE))</f>
        <v/>
      </c>
      <c r="D530" t="str">
        <f>IF(C530="","",VLOOKUP(C530,DropdownLists!$D$1:$E$10,2,FALSE))</f>
        <v/>
      </c>
      <c r="F530" t="str">
        <f t="shared" si="49"/>
        <v>school@example.com</v>
      </c>
      <c r="H530" s="27" t="e">
        <f t="shared" si="50"/>
        <v>#VALUE!</v>
      </c>
      <c r="I530" t="e">
        <f t="shared" si="48"/>
        <v>#VALUE!</v>
      </c>
      <c r="J530">
        <f t="shared" si="51"/>
        <v>60123456789</v>
      </c>
      <c r="K530" t="s">
        <v>34</v>
      </c>
      <c r="L530" t="s">
        <v>135</v>
      </c>
      <c r="M530" t="s">
        <v>136</v>
      </c>
      <c r="N530" t="str">
        <f t="shared" si="52"/>
        <v>Kamil ( contoh )</v>
      </c>
      <c r="O530">
        <f t="shared" si="53"/>
        <v>60123456789</v>
      </c>
      <c r="P530" t="s">
        <v>36</v>
      </c>
      <c r="R530" t="s">
        <v>137</v>
      </c>
      <c r="S530" t="s">
        <v>37</v>
      </c>
      <c r="U530" t="str">
        <f>IF(T530="","",VLOOKUP(T530,DropdownLists!$G$1:$H$4,2,FALSE))</f>
        <v/>
      </c>
    </row>
    <row r="531" spans="2:21" x14ac:dyDescent="0.3">
      <c r="B531" t="str">
        <f>IF(A531="","",VLOOKUP(A531,DropdownLists!$A$1:$B$3,2,FALSE))</f>
        <v/>
      </c>
      <c r="D531" t="str">
        <f>IF(C531="","",VLOOKUP(C531,DropdownLists!$D$1:$E$10,2,FALSE))</f>
        <v/>
      </c>
      <c r="F531" t="str">
        <f t="shared" si="49"/>
        <v>school@example.com</v>
      </c>
      <c r="H531" s="27" t="e">
        <f t="shared" si="50"/>
        <v>#VALUE!</v>
      </c>
      <c r="I531" t="e">
        <f t="shared" si="48"/>
        <v>#VALUE!</v>
      </c>
      <c r="J531">
        <f t="shared" si="51"/>
        <v>60123456789</v>
      </c>
      <c r="K531" t="s">
        <v>34</v>
      </c>
      <c r="L531" t="s">
        <v>135</v>
      </c>
      <c r="M531" t="s">
        <v>136</v>
      </c>
      <c r="N531" t="str">
        <f t="shared" si="52"/>
        <v>Kamil ( contoh )</v>
      </c>
      <c r="O531">
        <f t="shared" si="53"/>
        <v>60123456789</v>
      </c>
      <c r="P531" t="s">
        <v>36</v>
      </c>
      <c r="R531" t="s">
        <v>137</v>
      </c>
      <c r="S531" t="s">
        <v>37</v>
      </c>
      <c r="U531" t="str">
        <f>IF(T531="","",VLOOKUP(T531,DropdownLists!$G$1:$H$4,2,FALSE))</f>
        <v/>
      </c>
    </row>
    <row r="532" spans="2:21" x14ac:dyDescent="0.3">
      <c r="B532" t="str">
        <f>IF(A532="","",VLOOKUP(A532,DropdownLists!$A$1:$B$3,2,FALSE))</f>
        <v/>
      </c>
      <c r="D532" t="str">
        <f>IF(C532="","",VLOOKUP(C532,DropdownLists!$D$1:$E$10,2,FALSE))</f>
        <v/>
      </c>
      <c r="F532" t="str">
        <f t="shared" si="49"/>
        <v>school@example.com</v>
      </c>
      <c r="H532" s="27" t="e">
        <f t="shared" si="50"/>
        <v>#VALUE!</v>
      </c>
      <c r="I532" t="e">
        <f t="shared" si="48"/>
        <v>#VALUE!</v>
      </c>
      <c r="J532">
        <f t="shared" si="51"/>
        <v>60123456789</v>
      </c>
      <c r="K532" t="s">
        <v>34</v>
      </c>
      <c r="L532" t="s">
        <v>135</v>
      </c>
      <c r="M532" t="s">
        <v>136</v>
      </c>
      <c r="N532" t="str">
        <f t="shared" si="52"/>
        <v>Kamil ( contoh )</v>
      </c>
      <c r="O532">
        <f t="shared" si="53"/>
        <v>60123456789</v>
      </c>
      <c r="P532" t="s">
        <v>36</v>
      </c>
      <c r="R532" t="s">
        <v>137</v>
      </c>
      <c r="S532" t="s">
        <v>37</v>
      </c>
      <c r="U532" t="str">
        <f>IF(T532="","",VLOOKUP(T532,DropdownLists!$G$1:$H$4,2,FALSE))</f>
        <v/>
      </c>
    </row>
    <row r="533" spans="2:21" x14ac:dyDescent="0.3">
      <c r="B533" t="str">
        <f>IF(A533="","",VLOOKUP(A533,DropdownLists!$A$1:$B$3,2,FALSE))</f>
        <v/>
      </c>
      <c r="D533" t="str">
        <f>IF(C533="","",VLOOKUP(C533,DropdownLists!$D$1:$E$10,2,FALSE))</f>
        <v/>
      </c>
      <c r="F533" t="str">
        <f t="shared" si="49"/>
        <v>school@example.com</v>
      </c>
      <c r="H533" s="27" t="e">
        <f t="shared" si="50"/>
        <v>#VALUE!</v>
      </c>
      <c r="I533" t="e">
        <f t="shared" si="48"/>
        <v>#VALUE!</v>
      </c>
      <c r="J533">
        <f t="shared" si="51"/>
        <v>60123456789</v>
      </c>
      <c r="K533" t="s">
        <v>34</v>
      </c>
      <c r="L533" t="s">
        <v>135</v>
      </c>
      <c r="M533" t="s">
        <v>136</v>
      </c>
      <c r="N533" t="str">
        <f t="shared" si="52"/>
        <v>Kamil ( contoh )</v>
      </c>
      <c r="O533">
        <f t="shared" si="53"/>
        <v>60123456789</v>
      </c>
      <c r="P533" t="s">
        <v>36</v>
      </c>
      <c r="R533" t="s">
        <v>137</v>
      </c>
      <c r="S533" t="s">
        <v>37</v>
      </c>
      <c r="U533" t="str">
        <f>IF(T533="","",VLOOKUP(T533,DropdownLists!$G$1:$H$4,2,FALSE))</f>
        <v/>
      </c>
    </row>
    <row r="534" spans="2:21" x14ac:dyDescent="0.3">
      <c r="B534" t="str">
        <f>IF(A534="","",VLOOKUP(A534,DropdownLists!$A$1:$B$3,2,FALSE))</f>
        <v/>
      </c>
      <c r="D534" t="str">
        <f>IF(C534="","",VLOOKUP(C534,DropdownLists!$D$1:$E$10,2,FALSE))</f>
        <v/>
      </c>
      <c r="F534" t="str">
        <f t="shared" si="49"/>
        <v>school@example.com</v>
      </c>
      <c r="H534" s="27" t="e">
        <f t="shared" si="50"/>
        <v>#VALUE!</v>
      </c>
      <c r="I534" t="e">
        <f t="shared" si="48"/>
        <v>#VALUE!</v>
      </c>
      <c r="J534">
        <f t="shared" si="51"/>
        <v>60123456789</v>
      </c>
      <c r="K534" t="s">
        <v>34</v>
      </c>
      <c r="L534" t="s">
        <v>135</v>
      </c>
      <c r="M534" t="s">
        <v>136</v>
      </c>
      <c r="N534" t="str">
        <f t="shared" si="52"/>
        <v>Kamil ( contoh )</v>
      </c>
      <c r="O534">
        <f t="shared" si="53"/>
        <v>60123456789</v>
      </c>
      <c r="P534" t="s">
        <v>36</v>
      </c>
      <c r="R534" t="s">
        <v>137</v>
      </c>
      <c r="S534" t="s">
        <v>37</v>
      </c>
      <c r="U534" t="str">
        <f>IF(T534="","",VLOOKUP(T534,DropdownLists!$G$1:$H$4,2,FALSE))</f>
        <v/>
      </c>
    </row>
    <row r="535" spans="2:21" x14ac:dyDescent="0.3">
      <c r="B535" t="str">
        <f>IF(A535="","",VLOOKUP(A535,DropdownLists!$A$1:$B$3,2,FALSE))</f>
        <v/>
      </c>
      <c r="D535" t="str">
        <f>IF(C535="","",VLOOKUP(C535,DropdownLists!$D$1:$E$10,2,FALSE))</f>
        <v/>
      </c>
      <c r="F535" t="str">
        <f t="shared" si="49"/>
        <v>school@example.com</v>
      </c>
      <c r="H535" s="27" t="e">
        <f t="shared" si="50"/>
        <v>#VALUE!</v>
      </c>
      <c r="I535" t="e">
        <f t="shared" si="48"/>
        <v>#VALUE!</v>
      </c>
      <c r="J535">
        <f t="shared" si="51"/>
        <v>60123456789</v>
      </c>
      <c r="K535" t="s">
        <v>34</v>
      </c>
      <c r="L535" t="s">
        <v>135</v>
      </c>
      <c r="M535" t="s">
        <v>136</v>
      </c>
      <c r="N535" t="str">
        <f t="shared" si="52"/>
        <v>Kamil ( contoh )</v>
      </c>
      <c r="O535">
        <f t="shared" si="53"/>
        <v>60123456789</v>
      </c>
      <c r="P535" t="s">
        <v>36</v>
      </c>
      <c r="R535" t="s">
        <v>137</v>
      </c>
      <c r="S535" t="s">
        <v>37</v>
      </c>
      <c r="U535" t="str">
        <f>IF(T535="","",VLOOKUP(T535,DropdownLists!$G$1:$H$4,2,FALSE))</f>
        <v/>
      </c>
    </row>
    <row r="536" spans="2:21" x14ac:dyDescent="0.3">
      <c r="B536" t="str">
        <f>IF(A536="","",VLOOKUP(A536,DropdownLists!$A$1:$B$3,2,FALSE))</f>
        <v/>
      </c>
      <c r="D536" t="str">
        <f>IF(C536="","",VLOOKUP(C536,DropdownLists!$D$1:$E$10,2,FALSE))</f>
        <v/>
      </c>
      <c r="F536" t="str">
        <f t="shared" si="49"/>
        <v>school@example.com</v>
      </c>
      <c r="H536" s="27" t="e">
        <f t="shared" si="50"/>
        <v>#VALUE!</v>
      </c>
      <c r="I536" t="e">
        <f t="shared" si="48"/>
        <v>#VALUE!</v>
      </c>
      <c r="J536">
        <f t="shared" si="51"/>
        <v>60123456789</v>
      </c>
      <c r="K536" t="s">
        <v>34</v>
      </c>
      <c r="L536" t="s">
        <v>135</v>
      </c>
      <c r="M536" t="s">
        <v>136</v>
      </c>
      <c r="N536" t="str">
        <f t="shared" si="52"/>
        <v>Kamil ( contoh )</v>
      </c>
      <c r="O536">
        <f t="shared" si="53"/>
        <v>60123456789</v>
      </c>
      <c r="P536" t="s">
        <v>36</v>
      </c>
      <c r="R536" t="s">
        <v>137</v>
      </c>
      <c r="S536" t="s">
        <v>37</v>
      </c>
      <c r="U536" t="str">
        <f>IF(T536="","",VLOOKUP(T536,DropdownLists!$G$1:$H$4,2,FALSE))</f>
        <v/>
      </c>
    </row>
    <row r="537" spans="2:21" x14ac:dyDescent="0.3">
      <c r="B537" t="str">
        <f>IF(A537="","",VLOOKUP(A537,DropdownLists!$A$1:$B$3,2,FALSE))</f>
        <v/>
      </c>
      <c r="D537" t="str">
        <f>IF(C537="","",VLOOKUP(C537,DropdownLists!$D$1:$E$10,2,FALSE))</f>
        <v/>
      </c>
      <c r="F537" t="str">
        <f t="shared" si="49"/>
        <v>school@example.com</v>
      </c>
      <c r="H537" s="27" t="e">
        <f t="shared" si="50"/>
        <v>#VALUE!</v>
      </c>
      <c r="I537" t="e">
        <f t="shared" si="48"/>
        <v>#VALUE!</v>
      </c>
      <c r="J537">
        <f t="shared" si="51"/>
        <v>60123456789</v>
      </c>
      <c r="K537" t="s">
        <v>34</v>
      </c>
      <c r="L537" t="s">
        <v>135</v>
      </c>
      <c r="M537" t="s">
        <v>136</v>
      </c>
      <c r="N537" t="str">
        <f t="shared" si="52"/>
        <v>Kamil ( contoh )</v>
      </c>
      <c r="O537">
        <f t="shared" si="53"/>
        <v>60123456789</v>
      </c>
      <c r="P537" t="s">
        <v>36</v>
      </c>
      <c r="R537" t="s">
        <v>137</v>
      </c>
      <c r="S537" t="s">
        <v>37</v>
      </c>
      <c r="U537" t="str">
        <f>IF(T537="","",VLOOKUP(T537,DropdownLists!$G$1:$H$4,2,FALSE))</f>
        <v/>
      </c>
    </row>
    <row r="538" spans="2:21" x14ac:dyDescent="0.3">
      <c r="B538" t="str">
        <f>IF(A538="","",VLOOKUP(A538,DropdownLists!$A$1:$B$3,2,FALSE))</f>
        <v/>
      </c>
      <c r="D538" t="str">
        <f>IF(C538="","",VLOOKUP(C538,DropdownLists!$D$1:$E$10,2,FALSE))</f>
        <v/>
      </c>
      <c r="F538" t="str">
        <f t="shared" si="49"/>
        <v>school@example.com</v>
      </c>
      <c r="H538" s="27" t="e">
        <f t="shared" si="50"/>
        <v>#VALUE!</v>
      </c>
      <c r="I538" t="e">
        <f t="shared" si="48"/>
        <v>#VALUE!</v>
      </c>
      <c r="J538">
        <f t="shared" si="51"/>
        <v>60123456789</v>
      </c>
      <c r="K538" t="s">
        <v>34</v>
      </c>
      <c r="L538" t="s">
        <v>135</v>
      </c>
      <c r="M538" t="s">
        <v>136</v>
      </c>
      <c r="N538" t="str">
        <f t="shared" si="52"/>
        <v>Kamil ( contoh )</v>
      </c>
      <c r="O538">
        <f t="shared" si="53"/>
        <v>60123456789</v>
      </c>
      <c r="P538" t="s">
        <v>36</v>
      </c>
      <c r="R538" t="s">
        <v>137</v>
      </c>
      <c r="S538" t="s">
        <v>37</v>
      </c>
      <c r="U538" t="str">
        <f>IF(T538="","",VLOOKUP(T538,DropdownLists!$G$1:$H$4,2,FALSE))</f>
        <v/>
      </c>
    </row>
    <row r="539" spans="2:21" x14ac:dyDescent="0.3">
      <c r="B539" t="str">
        <f>IF(A539="","",VLOOKUP(A539,DropdownLists!$A$1:$B$3,2,FALSE))</f>
        <v/>
      </c>
      <c r="D539" t="str">
        <f>IF(C539="","",VLOOKUP(C539,DropdownLists!$D$1:$E$10,2,FALSE))</f>
        <v/>
      </c>
      <c r="F539" t="str">
        <f t="shared" si="49"/>
        <v>school@example.com</v>
      </c>
      <c r="H539" s="27" t="e">
        <f t="shared" si="50"/>
        <v>#VALUE!</v>
      </c>
      <c r="I539" t="e">
        <f t="shared" si="48"/>
        <v>#VALUE!</v>
      </c>
      <c r="J539">
        <f t="shared" si="51"/>
        <v>60123456789</v>
      </c>
      <c r="K539" t="s">
        <v>34</v>
      </c>
      <c r="L539" t="s">
        <v>135</v>
      </c>
      <c r="M539" t="s">
        <v>136</v>
      </c>
      <c r="N539" t="str">
        <f t="shared" si="52"/>
        <v>Kamil ( contoh )</v>
      </c>
      <c r="O539">
        <f t="shared" si="53"/>
        <v>60123456789</v>
      </c>
      <c r="P539" t="s">
        <v>36</v>
      </c>
      <c r="R539" t="s">
        <v>137</v>
      </c>
      <c r="S539" t="s">
        <v>37</v>
      </c>
      <c r="U539" t="str">
        <f>IF(T539="","",VLOOKUP(T539,DropdownLists!$G$1:$H$4,2,FALSE))</f>
        <v/>
      </c>
    </row>
    <row r="540" spans="2:21" x14ac:dyDescent="0.3">
      <c r="B540" t="str">
        <f>IF(A540="","",VLOOKUP(A540,DropdownLists!$A$1:$B$3,2,FALSE))</f>
        <v/>
      </c>
      <c r="D540" t="str">
        <f>IF(C540="","",VLOOKUP(C540,DropdownLists!$D$1:$E$10,2,FALSE))</f>
        <v/>
      </c>
      <c r="F540" t="str">
        <f t="shared" si="49"/>
        <v>school@example.com</v>
      </c>
      <c r="H540" s="27" t="e">
        <f t="shared" si="50"/>
        <v>#VALUE!</v>
      </c>
      <c r="I540" t="e">
        <f t="shared" si="48"/>
        <v>#VALUE!</v>
      </c>
      <c r="J540">
        <f t="shared" si="51"/>
        <v>60123456789</v>
      </c>
      <c r="K540" t="s">
        <v>34</v>
      </c>
      <c r="L540" t="s">
        <v>135</v>
      </c>
      <c r="M540" t="s">
        <v>136</v>
      </c>
      <c r="N540" t="str">
        <f t="shared" si="52"/>
        <v>Kamil ( contoh )</v>
      </c>
      <c r="O540">
        <f t="shared" si="53"/>
        <v>60123456789</v>
      </c>
      <c r="P540" t="s">
        <v>36</v>
      </c>
      <c r="R540" t="s">
        <v>137</v>
      </c>
      <c r="S540" t="s">
        <v>37</v>
      </c>
      <c r="U540" t="str">
        <f>IF(T540="","",VLOOKUP(T540,DropdownLists!$G$1:$H$4,2,FALSE))</f>
        <v/>
      </c>
    </row>
    <row r="541" spans="2:21" x14ac:dyDescent="0.3">
      <c r="B541" t="str">
        <f>IF(A541="","",VLOOKUP(A541,DropdownLists!$A$1:$B$3,2,FALSE))</f>
        <v/>
      </c>
      <c r="D541" t="str">
        <f>IF(C541="","",VLOOKUP(C541,DropdownLists!$D$1:$E$10,2,FALSE))</f>
        <v/>
      </c>
      <c r="F541" t="str">
        <f t="shared" si="49"/>
        <v>school@example.com</v>
      </c>
      <c r="H541" s="27" t="e">
        <f t="shared" si="50"/>
        <v>#VALUE!</v>
      </c>
      <c r="I541" t="e">
        <f t="shared" si="48"/>
        <v>#VALUE!</v>
      </c>
      <c r="J541">
        <f t="shared" si="51"/>
        <v>60123456789</v>
      </c>
      <c r="K541" t="s">
        <v>34</v>
      </c>
      <c r="L541" t="s">
        <v>135</v>
      </c>
      <c r="M541" t="s">
        <v>136</v>
      </c>
      <c r="N541" t="str">
        <f t="shared" si="52"/>
        <v>Kamil ( contoh )</v>
      </c>
      <c r="O541">
        <f t="shared" si="53"/>
        <v>60123456789</v>
      </c>
      <c r="P541" t="s">
        <v>36</v>
      </c>
      <c r="R541" t="s">
        <v>137</v>
      </c>
      <c r="S541" t="s">
        <v>37</v>
      </c>
      <c r="U541" t="str">
        <f>IF(T541="","",VLOOKUP(T541,DropdownLists!$G$1:$H$4,2,FALSE))</f>
        <v/>
      </c>
    </row>
    <row r="542" spans="2:21" x14ac:dyDescent="0.3">
      <c r="B542" t="str">
        <f>IF(A542="","",VLOOKUP(A542,DropdownLists!$A$1:$B$3,2,FALSE))</f>
        <v/>
      </c>
      <c r="D542" t="str">
        <f>IF(C542="","",VLOOKUP(C542,DropdownLists!$D$1:$E$10,2,FALSE))</f>
        <v/>
      </c>
      <c r="F542" t="str">
        <f t="shared" si="49"/>
        <v>school@example.com</v>
      </c>
      <c r="H542" s="27" t="e">
        <f t="shared" si="50"/>
        <v>#VALUE!</v>
      </c>
      <c r="I542" t="e">
        <f t="shared" si="48"/>
        <v>#VALUE!</v>
      </c>
      <c r="J542">
        <f t="shared" si="51"/>
        <v>60123456789</v>
      </c>
      <c r="K542" t="s">
        <v>34</v>
      </c>
      <c r="L542" t="s">
        <v>135</v>
      </c>
      <c r="M542" t="s">
        <v>136</v>
      </c>
      <c r="N542" t="str">
        <f t="shared" si="52"/>
        <v>Kamil ( contoh )</v>
      </c>
      <c r="O542">
        <f t="shared" si="53"/>
        <v>60123456789</v>
      </c>
      <c r="P542" t="s">
        <v>36</v>
      </c>
      <c r="R542" t="s">
        <v>137</v>
      </c>
      <c r="S542" t="s">
        <v>37</v>
      </c>
      <c r="U542" t="str">
        <f>IF(T542="","",VLOOKUP(T542,DropdownLists!$G$1:$H$4,2,FALSE))</f>
        <v/>
      </c>
    </row>
    <row r="543" spans="2:21" x14ac:dyDescent="0.3">
      <c r="B543" t="str">
        <f>IF(A543="","",VLOOKUP(A543,DropdownLists!$A$1:$B$3,2,FALSE))</f>
        <v/>
      </c>
      <c r="D543" t="str">
        <f>IF(C543="","",VLOOKUP(C543,DropdownLists!$D$1:$E$10,2,FALSE))</f>
        <v/>
      </c>
      <c r="F543" t="str">
        <f t="shared" si="49"/>
        <v>school@example.com</v>
      </c>
      <c r="H543" s="27" t="e">
        <f t="shared" si="50"/>
        <v>#VALUE!</v>
      </c>
      <c r="I543" t="e">
        <f t="shared" si="48"/>
        <v>#VALUE!</v>
      </c>
      <c r="J543">
        <f t="shared" si="51"/>
        <v>60123456789</v>
      </c>
      <c r="K543" t="s">
        <v>34</v>
      </c>
      <c r="L543" t="s">
        <v>135</v>
      </c>
      <c r="M543" t="s">
        <v>136</v>
      </c>
      <c r="N543" t="str">
        <f t="shared" si="52"/>
        <v>Kamil ( contoh )</v>
      </c>
      <c r="O543">
        <f t="shared" si="53"/>
        <v>60123456789</v>
      </c>
      <c r="P543" t="s">
        <v>36</v>
      </c>
      <c r="R543" t="s">
        <v>137</v>
      </c>
      <c r="S543" t="s">
        <v>37</v>
      </c>
      <c r="U543" t="str">
        <f>IF(T543="","",VLOOKUP(T543,DropdownLists!$G$1:$H$4,2,FALSE))</f>
        <v/>
      </c>
    </row>
    <row r="544" spans="2:21" x14ac:dyDescent="0.3">
      <c r="B544" t="str">
        <f>IF(A544="","",VLOOKUP(A544,DropdownLists!$A$1:$B$3,2,FALSE))</f>
        <v/>
      </c>
      <c r="D544" t="str">
        <f>IF(C544="","",VLOOKUP(C544,DropdownLists!$D$1:$E$10,2,FALSE))</f>
        <v/>
      </c>
      <c r="F544" t="str">
        <f t="shared" si="49"/>
        <v>school@example.com</v>
      </c>
      <c r="H544" s="27" t="e">
        <f t="shared" si="50"/>
        <v>#VALUE!</v>
      </c>
      <c r="I544" t="e">
        <f t="shared" si="48"/>
        <v>#VALUE!</v>
      </c>
      <c r="J544">
        <f t="shared" si="51"/>
        <v>60123456789</v>
      </c>
      <c r="K544" t="s">
        <v>34</v>
      </c>
      <c r="L544" t="s">
        <v>135</v>
      </c>
      <c r="M544" t="s">
        <v>136</v>
      </c>
      <c r="N544" t="str">
        <f t="shared" si="52"/>
        <v>Kamil ( contoh )</v>
      </c>
      <c r="O544">
        <f t="shared" si="53"/>
        <v>60123456789</v>
      </c>
      <c r="P544" t="s">
        <v>36</v>
      </c>
      <c r="R544" t="s">
        <v>137</v>
      </c>
      <c r="S544" t="s">
        <v>37</v>
      </c>
      <c r="U544" t="str">
        <f>IF(T544="","",VLOOKUP(T544,DropdownLists!$G$1:$H$4,2,FALSE))</f>
        <v/>
      </c>
    </row>
    <row r="545" spans="2:21" x14ac:dyDescent="0.3">
      <c r="B545" t="str">
        <f>IF(A545="","",VLOOKUP(A545,DropdownLists!$A$1:$B$3,2,FALSE))</f>
        <v/>
      </c>
      <c r="D545" t="str">
        <f>IF(C545="","",VLOOKUP(C545,DropdownLists!$D$1:$E$10,2,FALSE))</f>
        <v/>
      </c>
      <c r="F545" t="str">
        <f t="shared" si="49"/>
        <v>school@example.com</v>
      </c>
      <c r="H545" s="27" t="e">
        <f t="shared" si="50"/>
        <v>#VALUE!</v>
      </c>
      <c r="I545" t="e">
        <f t="shared" si="48"/>
        <v>#VALUE!</v>
      </c>
      <c r="J545">
        <f t="shared" si="51"/>
        <v>60123456789</v>
      </c>
      <c r="K545" t="s">
        <v>34</v>
      </c>
      <c r="L545" t="s">
        <v>135</v>
      </c>
      <c r="M545" t="s">
        <v>136</v>
      </c>
      <c r="N545" t="str">
        <f t="shared" si="52"/>
        <v>Kamil ( contoh )</v>
      </c>
      <c r="O545">
        <f t="shared" si="53"/>
        <v>60123456789</v>
      </c>
      <c r="P545" t="s">
        <v>36</v>
      </c>
      <c r="R545" t="s">
        <v>137</v>
      </c>
      <c r="S545" t="s">
        <v>37</v>
      </c>
      <c r="U545" t="str">
        <f>IF(T545="","",VLOOKUP(T545,DropdownLists!$G$1:$H$4,2,FALSE))</f>
        <v/>
      </c>
    </row>
    <row r="546" spans="2:21" x14ac:dyDescent="0.3">
      <c r="B546" t="str">
        <f>IF(A546="","",VLOOKUP(A546,DropdownLists!$A$1:$B$3,2,FALSE))</f>
        <v/>
      </c>
      <c r="D546" t="str">
        <f>IF(C546="","",VLOOKUP(C546,DropdownLists!$D$1:$E$10,2,FALSE))</f>
        <v/>
      </c>
      <c r="F546" t="str">
        <f t="shared" si="49"/>
        <v>school@example.com</v>
      </c>
      <c r="H546" s="27" t="e">
        <f t="shared" si="50"/>
        <v>#VALUE!</v>
      </c>
      <c r="I546" t="e">
        <f t="shared" si="48"/>
        <v>#VALUE!</v>
      </c>
      <c r="J546">
        <f t="shared" si="51"/>
        <v>60123456789</v>
      </c>
      <c r="K546" t="s">
        <v>34</v>
      </c>
      <c r="L546" t="s">
        <v>135</v>
      </c>
      <c r="M546" t="s">
        <v>136</v>
      </c>
      <c r="N546" t="str">
        <f t="shared" si="52"/>
        <v>Kamil ( contoh )</v>
      </c>
      <c r="O546">
        <f t="shared" si="53"/>
        <v>60123456789</v>
      </c>
      <c r="P546" t="s">
        <v>36</v>
      </c>
      <c r="R546" t="s">
        <v>137</v>
      </c>
      <c r="S546" t="s">
        <v>37</v>
      </c>
      <c r="U546" t="str">
        <f>IF(T546="","",VLOOKUP(T546,DropdownLists!$G$1:$H$4,2,FALSE))</f>
        <v/>
      </c>
    </row>
    <row r="547" spans="2:21" x14ac:dyDescent="0.3">
      <c r="B547" t="str">
        <f>IF(A547="","",VLOOKUP(A547,DropdownLists!$A$1:$B$3,2,FALSE))</f>
        <v/>
      </c>
      <c r="D547" t="str">
        <f>IF(C547="","",VLOOKUP(C547,DropdownLists!$D$1:$E$10,2,FALSE))</f>
        <v/>
      </c>
      <c r="F547" t="str">
        <f t="shared" si="49"/>
        <v>school@example.com</v>
      </c>
      <c r="H547" s="27" t="e">
        <f t="shared" si="50"/>
        <v>#VALUE!</v>
      </c>
      <c r="I547" t="e">
        <f t="shared" si="48"/>
        <v>#VALUE!</v>
      </c>
      <c r="J547">
        <f t="shared" si="51"/>
        <v>60123456789</v>
      </c>
      <c r="K547" t="s">
        <v>34</v>
      </c>
      <c r="L547" t="s">
        <v>135</v>
      </c>
      <c r="M547" t="s">
        <v>136</v>
      </c>
      <c r="N547" t="str">
        <f t="shared" si="52"/>
        <v>Kamil ( contoh )</v>
      </c>
      <c r="O547">
        <f t="shared" si="53"/>
        <v>60123456789</v>
      </c>
      <c r="P547" t="s">
        <v>36</v>
      </c>
      <c r="R547" t="s">
        <v>137</v>
      </c>
      <c r="S547" t="s">
        <v>37</v>
      </c>
      <c r="U547" t="str">
        <f>IF(T547="","",VLOOKUP(T547,DropdownLists!$G$1:$H$4,2,FALSE))</f>
        <v/>
      </c>
    </row>
    <row r="548" spans="2:21" x14ac:dyDescent="0.3">
      <c r="B548" t="str">
        <f>IF(A548="","",VLOOKUP(A548,DropdownLists!$A$1:$B$3,2,FALSE))</f>
        <v/>
      </c>
      <c r="D548" t="str">
        <f>IF(C548="","",VLOOKUP(C548,DropdownLists!$D$1:$E$10,2,FALSE))</f>
        <v/>
      </c>
      <c r="F548" t="str">
        <f t="shared" si="49"/>
        <v>school@example.com</v>
      </c>
      <c r="H548" s="27" t="e">
        <f t="shared" si="50"/>
        <v>#VALUE!</v>
      </c>
      <c r="I548" t="e">
        <f t="shared" si="48"/>
        <v>#VALUE!</v>
      </c>
      <c r="J548">
        <f t="shared" si="51"/>
        <v>60123456789</v>
      </c>
      <c r="K548" t="s">
        <v>34</v>
      </c>
      <c r="L548" t="s">
        <v>135</v>
      </c>
      <c r="M548" t="s">
        <v>136</v>
      </c>
      <c r="N548" t="str">
        <f t="shared" si="52"/>
        <v>Kamil ( contoh )</v>
      </c>
      <c r="O548">
        <f t="shared" si="53"/>
        <v>60123456789</v>
      </c>
      <c r="P548" t="s">
        <v>36</v>
      </c>
      <c r="R548" t="s">
        <v>137</v>
      </c>
      <c r="S548" t="s">
        <v>37</v>
      </c>
      <c r="U548" t="str">
        <f>IF(T548="","",VLOOKUP(T548,DropdownLists!$G$1:$H$4,2,FALSE))</f>
        <v/>
      </c>
    </row>
    <row r="549" spans="2:21" x14ac:dyDescent="0.3">
      <c r="B549" t="str">
        <f>IF(A549="","",VLOOKUP(A549,DropdownLists!$A$1:$B$3,2,FALSE))</f>
        <v/>
      </c>
      <c r="D549" t="str">
        <f>IF(C549="","",VLOOKUP(C549,DropdownLists!$D$1:$E$10,2,FALSE))</f>
        <v/>
      </c>
      <c r="F549" t="str">
        <f t="shared" si="49"/>
        <v>school@example.com</v>
      </c>
      <c r="H549" s="27" t="e">
        <f t="shared" si="50"/>
        <v>#VALUE!</v>
      </c>
      <c r="I549" t="e">
        <f t="shared" si="48"/>
        <v>#VALUE!</v>
      </c>
      <c r="J549">
        <f t="shared" si="51"/>
        <v>60123456789</v>
      </c>
      <c r="K549" t="s">
        <v>34</v>
      </c>
      <c r="L549" t="s">
        <v>135</v>
      </c>
      <c r="M549" t="s">
        <v>136</v>
      </c>
      <c r="N549" t="str">
        <f t="shared" si="52"/>
        <v>Kamil ( contoh )</v>
      </c>
      <c r="O549">
        <f t="shared" si="53"/>
        <v>60123456789</v>
      </c>
      <c r="P549" t="s">
        <v>36</v>
      </c>
      <c r="R549" t="s">
        <v>137</v>
      </c>
      <c r="S549" t="s">
        <v>37</v>
      </c>
      <c r="U549" t="str">
        <f>IF(T549="","",VLOOKUP(T549,DropdownLists!$G$1:$H$4,2,FALSE))</f>
        <v/>
      </c>
    </row>
    <row r="550" spans="2:21" x14ac:dyDescent="0.3">
      <c r="B550" t="str">
        <f>IF(A550="","",VLOOKUP(A550,DropdownLists!$A$1:$B$3,2,FALSE))</f>
        <v/>
      </c>
      <c r="D550" t="str">
        <f>IF(C550="","",VLOOKUP(C550,DropdownLists!$D$1:$E$10,2,FALSE))</f>
        <v/>
      </c>
      <c r="F550" t="str">
        <f t="shared" si="49"/>
        <v>school@example.com</v>
      </c>
      <c r="H550" s="27" t="e">
        <f t="shared" si="50"/>
        <v>#VALUE!</v>
      </c>
      <c r="I550" t="e">
        <f t="shared" si="48"/>
        <v>#VALUE!</v>
      </c>
      <c r="J550">
        <f t="shared" si="51"/>
        <v>60123456789</v>
      </c>
      <c r="K550" t="s">
        <v>34</v>
      </c>
      <c r="L550" t="s">
        <v>135</v>
      </c>
      <c r="M550" t="s">
        <v>136</v>
      </c>
      <c r="N550" t="str">
        <f t="shared" si="52"/>
        <v>Kamil ( contoh )</v>
      </c>
      <c r="O550">
        <f t="shared" si="53"/>
        <v>60123456789</v>
      </c>
      <c r="P550" t="s">
        <v>36</v>
      </c>
      <c r="R550" t="s">
        <v>137</v>
      </c>
      <c r="S550" t="s">
        <v>37</v>
      </c>
      <c r="U550" t="str">
        <f>IF(T550="","",VLOOKUP(T550,DropdownLists!$G$1:$H$4,2,FALSE))</f>
        <v/>
      </c>
    </row>
    <row r="551" spans="2:21" x14ac:dyDescent="0.3">
      <c r="B551" t="str">
        <f>IF(A551="","",VLOOKUP(A551,DropdownLists!$A$1:$B$3,2,FALSE))</f>
        <v/>
      </c>
      <c r="D551" t="str">
        <f>IF(C551="","",VLOOKUP(C551,DropdownLists!$D$1:$E$10,2,FALSE))</f>
        <v/>
      </c>
      <c r="F551" t="str">
        <f t="shared" si="49"/>
        <v>school@example.com</v>
      </c>
      <c r="H551" s="27" t="e">
        <f t="shared" si="50"/>
        <v>#VALUE!</v>
      </c>
      <c r="I551" t="e">
        <f t="shared" si="48"/>
        <v>#VALUE!</v>
      </c>
      <c r="J551">
        <f t="shared" si="51"/>
        <v>60123456789</v>
      </c>
      <c r="K551" t="s">
        <v>34</v>
      </c>
      <c r="L551" t="s">
        <v>135</v>
      </c>
      <c r="M551" t="s">
        <v>136</v>
      </c>
      <c r="N551" t="str">
        <f t="shared" si="52"/>
        <v>Kamil ( contoh )</v>
      </c>
      <c r="O551">
        <f t="shared" si="53"/>
        <v>60123456789</v>
      </c>
      <c r="P551" t="s">
        <v>36</v>
      </c>
      <c r="R551" t="s">
        <v>137</v>
      </c>
      <c r="S551" t="s">
        <v>37</v>
      </c>
      <c r="U551" t="str">
        <f>IF(T551="","",VLOOKUP(T551,DropdownLists!$G$1:$H$4,2,FALSE))</f>
        <v/>
      </c>
    </row>
    <row r="552" spans="2:21" x14ac:dyDescent="0.3">
      <c r="B552" t="str">
        <f>IF(A552="","",VLOOKUP(A552,DropdownLists!$A$1:$B$3,2,FALSE))</f>
        <v/>
      </c>
      <c r="D552" t="str">
        <f>IF(C552="","",VLOOKUP(C552,DropdownLists!$D$1:$E$10,2,FALSE))</f>
        <v/>
      </c>
      <c r="F552" t="str">
        <f t="shared" si="49"/>
        <v>school@example.com</v>
      </c>
      <c r="H552" s="27" t="e">
        <f t="shared" si="50"/>
        <v>#VALUE!</v>
      </c>
      <c r="I552" t="e">
        <f t="shared" si="48"/>
        <v>#VALUE!</v>
      </c>
      <c r="J552">
        <f t="shared" si="51"/>
        <v>60123456789</v>
      </c>
      <c r="K552" t="s">
        <v>34</v>
      </c>
      <c r="L552" t="s">
        <v>135</v>
      </c>
      <c r="M552" t="s">
        <v>136</v>
      </c>
      <c r="N552" t="str">
        <f t="shared" si="52"/>
        <v>Kamil ( contoh )</v>
      </c>
      <c r="O552">
        <f t="shared" si="53"/>
        <v>60123456789</v>
      </c>
      <c r="P552" t="s">
        <v>36</v>
      </c>
      <c r="R552" t="s">
        <v>137</v>
      </c>
      <c r="S552" t="s">
        <v>37</v>
      </c>
      <c r="U552" t="str">
        <f>IF(T552="","",VLOOKUP(T552,DropdownLists!$G$1:$H$4,2,FALSE))</f>
        <v/>
      </c>
    </row>
    <row r="553" spans="2:21" x14ac:dyDescent="0.3">
      <c r="B553" t="str">
        <f>IF(A553="","",VLOOKUP(A553,DropdownLists!$A$1:$B$3,2,FALSE))</f>
        <v/>
      </c>
      <c r="D553" t="str">
        <f>IF(C553="","",VLOOKUP(C553,DropdownLists!$D$1:$E$10,2,FALSE))</f>
        <v/>
      </c>
      <c r="F553" t="str">
        <f t="shared" si="49"/>
        <v>school@example.com</v>
      </c>
      <c r="H553" s="27" t="e">
        <f t="shared" si="50"/>
        <v>#VALUE!</v>
      </c>
      <c r="I553" t="e">
        <f t="shared" si="48"/>
        <v>#VALUE!</v>
      </c>
      <c r="J553">
        <f t="shared" si="51"/>
        <v>60123456789</v>
      </c>
      <c r="K553" t="s">
        <v>34</v>
      </c>
      <c r="L553" t="s">
        <v>135</v>
      </c>
      <c r="M553" t="s">
        <v>136</v>
      </c>
      <c r="N553" t="str">
        <f t="shared" si="52"/>
        <v>Kamil ( contoh )</v>
      </c>
      <c r="O553">
        <f t="shared" si="53"/>
        <v>60123456789</v>
      </c>
      <c r="P553" t="s">
        <v>36</v>
      </c>
      <c r="R553" t="s">
        <v>137</v>
      </c>
      <c r="S553" t="s">
        <v>37</v>
      </c>
      <c r="U553" t="str">
        <f>IF(T553="","",VLOOKUP(T553,DropdownLists!$G$1:$H$4,2,FALSE))</f>
        <v/>
      </c>
    </row>
    <row r="554" spans="2:21" x14ac:dyDescent="0.3">
      <c r="B554" t="str">
        <f>IF(A554="","",VLOOKUP(A554,DropdownLists!$A$1:$B$3,2,FALSE))</f>
        <v/>
      </c>
      <c r="D554" t="str">
        <f>IF(C554="","",VLOOKUP(C554,DropdownLists!$D$1:$E$10,2,FALSE))</f>
        <v/>
      </c>
      <c r="F554" t="str">
        <f t="shared" si="49"/>
        <v>school@example.com</v>
      </c>
      <c r="H554" s="27" t="e">
        <f t="shared" si="50"/>
        <v>#VALUE!</v>
      </c>
      <c r="I554" t="e">
        <f t="shared" si="48"/>
        <v>#VALUE!</v>
      </c>
      <c r="J554">
        <f t="shared" si="51"/>
        <v>60123456789</v>
      </c>
      <c r="K554" t="s">
        <v>34</v>
      </c>
      <c r="L554" t="s">
        <v>135</v>
      </c>
      <c r="M554" t="s">
        <v>136</v>
      </c>
      <c r="N554" t="str">
        <f t="shared" si="52"/>
        <v>Kamil ( contoh )</v>
      </c>
      <c r="O554">
        <f t="shared" si="53"/>
        <v>60123456789</v>
      </c>
      <c r="P554" t="s">
        <v>36</v>
      </c>
      <c r="R554" t="s">
        <v>137</v>
      </c>
      <c r="S554" t="s">
        <v>37</v>
      </c>
      <c r="U554" t="str">
        <f>IF(T554="","",VLOOKUP(T554,DropdownLists!$G$1:$H$4,2,FALSE))</f>
        <v/>
      </c>
    </row>
    <row r="555" spans="2:21" x14ac:dyDescent="0.3">
      <c r="B555" t="str">
        <f>IF(A555="","",VLOOKUP(A555,DropdownLists!$A$1:$B$3,2,FALSE))</f>
        <v/>
      </c>
      <c r="D555" t="str">
        <f>IF(C555="","",VLOOKUP(C555,DropdownLists!$D$1:$E$10,2,FALSE))</f>
        <v/>
      </c>
      <c r="F555" t="str">
        <f t="shared" si="49"/>
        <v>school@example.com</v>
      </c>
      <c r="H555" s="27" t="e">
        <f t="shared" si="50"/>
        <v>#VALUE!</v>
      </c>
      <c r="I555" t="e">
        <f t="shared" si="48"/>
        <v>#VALUE!</v>
      </c>
      <c r="J555">
        <f t="shared" si="51"/>
        <v>60123456789</v>
      </c>
      <c r="K555" t="s">
        <v>34</v>
      </c>
      <c r="L555" t="s">
        <v>135</v>
      </c>
      <c r="M555" t="s">
        <v>136</v>
      </c>
      <c r="N555" t="str">
        <f t="shared" si="52"/>
        <v>Kamil ( contoh )</v>
      </c>
      <c r="O555">
        <f t="shared" si="53"/>
        <v>60123456789</v>
      </c>
      <c r="P555" t="s">
        <v>36</v>
      </c>
      <c r="R555" t="s">
        <v>137</v>
      </c>
      <c r="S555" t="s">
        <v>37</v>
      </c>
      <c r="U555" t="str">
        <f>IF(T555="","",VLOOKUP(T555,DropdownLists!$G$1:$H$4,2,FALSE))</f>
        <v/>
      </c>
    </row>
    <row r="556" spans="2:21" x14ac:dyDescent="0.3">
      <c r="B556" t="str">
        <f>IF(A556="","",VLOOKUP(A556,DropdownLists!$A$1:$B$3,2,FALSE))</f>
        <v/>
      </c>
      <c r="D556" t="str">
        <f>IF(C556="","",VLOOKUP(C556,DropdownLists!$D$1:$E$10,2,FALSE))</f>
        <v/>
      </c>
      <c r="F556" t="str">
        <f t="shared" si="49"/>
        <v>school@example.com</v>
      </c>
      <c r="H556" s="27" t="e">
        <f t="shared" si="50"/>
        <v>#VALUE!</v>
      </c>
      <c r="I556" t="e">
        <f t="shared" si="48"/>
        <v>#VALUE!</v>
      </c>
      <c r="J556">
        <f t="shared" si="51"/>
        <v>60123456789</v>
      </c>
      <c r="K556" t="s">
        <v>34</v>
      </c>
      <c r="L556" t="s">
        <v>135</v>
      </c>
      <c r="M556" t="s">
        <v>136</v>
      </c>
      <c r="N556" t="str">
        <f t="shared" si="52"/>
        <v>Kamil ( contoh )</v>
      </c>
      <c r="O556">
        <f t="shared" si="53"/>
        <v>60123456789</v>
      </c>
      <c r="P556" t="s">
        <v>36</v>
      </c>
      <c r="R556" t="s">
        <v>137</v>
      </c>
      <c r="S556" t="s">
        <v>37</v>
      </c>
      <c r="U556" t="str">
        <f>IF(T556="","",VLOOKUP(T556,DropdownLists!$G$1:$H$4,2,FALSE))</f>
        <v/>
      </c>
    </row>
    <row r="557" spans="2:21" x14ac:dyDescent="0.3">
      <c r="B557" t="str">
        <f>IF(A557="","",VLOOKUP(A557,DropdownLists!$A$1:$B$3,2,FALSE))</f>
        <v/>
      </c>
      <c r="D557" t="str">
        <f>IF(C557="","",VLOOKUP(C557,DropdownLists!$D$1:$E$10,2,FALSE))</f>
        <v/>
      </c>
      <c r="F557" t="str">
        <f t="shared" si="49"/>
        <v>school@example.com</v>
      </c>
      <c r="H557" s="27" t="e">
        <f t="shared" si="50"/>
        <v>#VALUE!</v>
      </c>
      <c r="I557" t="e">
        <f t="shared" si="48"/>
        <v>#VALUE!</v>
      </c>
      <c r="J557">
        <f t="shared" si="51"/>
        <v>60123456789</v>
      </c>
      <c r="K557" t="s">
        <v>34</v>
      </c>
      <c r="L557" t="s">
        <v>135</v>
      </c>
      <c r="M557" t="s">
        <v>136</v>
      </c>
      <c r="N557" t="str">
        <f t="shared" si="52"/>
        <v>Kamil ( contoh )</v>
      </c>
      <c r="O557">
        <f t="shared" si="53"/>
        <v>60123456789</v>
      </c>
      <c r="P557" t="s">
        <v>36</v>
      </c>
      <c r="R557" t="s">
        <v>137</v>
      </c>
      <c r="S557" t="s">
        <v>37</v>
      </c>
      <c r="U557" t="str">
        <f>IF(T557="","",VLOOKUP(T557,DropdownLists!$G$1:$H$4,2,FALSE))</f>
        <v/>
      </c>
    </row>
    <row r="558" spans="2:21" x14ac:dyDescent="0.3">
      <c r="B558" t="str">
        <f>IF(A558="","",VLOOKUP(A558,DropdownLists!$A$1:$B$3,2,FALSE))</f>
        <v/>
      </c>
      <c r="D558" t="str">
        <f>IF(C558="","",VLOOKUP(C558,DropdownLists!$D$1:$E$10,2,FALSE))</f>
        <v/>
      </c>
      <c r="F558" t="str">
        <f t="shared" si="49"/>
        <v>school@example.com</v>
      </c>
      <c r="H558" s="27" t="e">
        <f t="shared" si="50"/>
        <v>#VALUE!</v>
      </c>
      <c r="I558" t="e">
        <f t="shared" si="48"/>
        <v>#VALUE!</v>
      </c>
      <c r="J558">
        <f t="shared" si="51"/>
        <v>60123456789</v>
      </c>
      <c r="K558" t="s">
        <v>34</v>
      </c>
      <c r="L558" t="s">
        <v>135</v>
      </c>
      <c r="M558" t="s">
        <v>136</v>
      </c>
      <c r="N558" t="str">
        <f t="shared" si="52"/>
        <v>Kamil ( contoh )</v>
      </c>
      <c r="O558">
        <f t="shared" si="53"/>
        <v>60123456789</v>
      </c>
      <c r="P558" t="s">
        <v>36</v>
      </c>
      <c r="R558" t="s">
        <v>137</v>
      </c>
      <c r="S558" t="s">
        <v>37</v>
      </c>
      <c r="U558" t="str">
        <f>IF(T558="","",VLOOKUP(T558,DropdownLists!$G$1:$H$4,2,FALSE))</f>
        <v/>
      </c>
    </row>
    <row r="559" spans="2:21" x14ac:dyDescent="0.3">
      <c r="B559" t="str">
        <f>IF(A559="","",VLOOKUP(A559,DropdownLists!$A$1:$B$3,2,FALSE))</f>
        <v/>
      </c>
      <c r="D559" t="str">
        <f>IF(C559="","",VLOOKUP(C559,DropdownLists!$D$1:$E$10,2,FALSE))</f>
        <v/>
      </c>
      <c r="F559" t="str">
        <f t="shared" si="49"/>
        <v>school@example.com</v>
      </c>
      <c r="H559" s="27" t="e">
        <f t="shared" si="50"/>
        <v>#VALUE!</v>
      </c>
      <c r="I559" t="e">
        <f t="shared" si="48"/>
        <v>#VALUE!</v>
      </c>
      <c r="J559">
        <f t="shared" si="51"/>
        <v>60123456789</v>
      </c>
      <c r="K559" t="s">
        <v>34</v>
      </c>
      <c r="L559" t="s">
        <v>135</v>
      </c>
      <c r="M559" t="s">
        <v>136</v>
      </c>
      <c r="N559" t="str">
        <f t="shared" si="52"/>
        <v>Kamil ( contoh )</v>
      </c>
      <c r="O559">
        <f t="shared" si="53"/>
        <v>60123456789</v>
      </c>
      <c r="P559" t="s">
        <v>36</v>
      </c>
      <c r="R559" t="s">
        <v>137</v>
      </c>
      <c r="S559" t="s">
        <v>37</v>
      </c>
      <c r="U559" t="str">
        <f>IF(T559="","",VLOOKUP(T559,DropdownLists!$G$1:$H$4,2,FALSE))</f>
        <v/>
      </c>
    </row>
    <row r="560" spans="2:21" x14ac:dyDescent="0.3">
      <c r="B560" t="str">
        <f>IF(A560="","",VLOOKUP(A560,DropdownLists!$A$1:$B$3,2,FALSE))</f>
        <v/>
      </c>
      <c r="D560" t="str">
        <f>IF(C560="","",VLOOKUP(C560,DropdownLists!$D$1:$E$10,2,FALSE))</f>
        <v/>
      </c>
      <c r="F560" t="str">
        <f t="shared" si="49"/>
        <v>school@example.com</v>
      </c>
      <c r="H560" s="27" t="e">
        <f t="shared" si="50"/>
        <v>#VALUE!</v>
      </c>
      <c r="I560" t="e">
        <f t="shared" si="48"/>
        <v>#VALUE!</v>
      </c>
      <c r="J560">
        <f t="shared" si="51"/>
        <v>60123456789</v>
      </c>
      <c r="K560" t="s">
        <v>34</v>
      </c>
      <c r="L560" t="s">
        <v>135</v>
      </c>
      <c r="M560" t="s">
        <v>136</v>
      </c>
      <c r="N560" t="str">
        <f t="shared" si="52"/>
        <v>Kamil ( contoh )</v>
      </c>
      <c r="O560">
        <f t="shared" si="53"/>
        <v>60123456789</v>
      </c>
      <c r="P560" t="s">
        <v>36</v>
      </c>
      <c r="R560" t="s">
        <v>137</v>
      </c>
      <c r="S560" t="s">
        <v>37</v>
      </c>
      <c r="U560" t="str">
        <f>IF(T560="","",VLOOKUP(T560,DropdownLists!$G$1:$H$4,2,FALSE))</f>
        <v/>
      </c>
    </row>
    <row r="561" spans="2:21" x14ac:dyDescent="0.3">
      <c r="B561" t="str">
        <f>IF(A561="","",VLOOKUP(A561,DropdownLists!$A$1:$B$3,2,FALSE))</f>
        <v/>
      </c>
      <c r="D561" t="str">
        <f>IF(C561="","",VLOOKUP(C561,DropdownLists!$D$1:$E$10,2,FALSE))</f>
        <v/>
      </c>
      <c r="F561" t="str">
        <f t="shared" si="49"/>
        <v>school@example.com</v>
      </c>
      <c r="H561" s="27" t="e">
        <f t="shared" si="50"/>
        <v>#VALUE!</v>
      </c>
      <c r="I561" t="e">
        <f t="shared" si="48"/>
        <v>#VALUE!</v>
      </c>
      <c r="J561">
        <f t="shared" si="51"/>
        <v>60123456789</v>
      </c>
      <c r="K561" t="s">
        <v>34</v>
      </c>
      <c r="L561" t="s">
        <v>135</v>
      </c>
      <c r="M561" t="s">
        <v>136</v>
      </c>
      <c r="N561" t="str">
        <f t="shared" si="52"/>
        <v>Kamil ( contoh )</v>
      </c>
      <c r="O561">
        <f t="shared" si="53"/>
        <v>60123456789</v>
      </c>
      <c r="P561" t="s">
        <v>36</v>
      </c>
      <c r="R561" t="s">
        <v>137</v>
      </c>
      <c r="S561" t="s">
        <v>37</v>
      </c>
      <c r="U561" t="str">
        <f>IF(T561="","",VLOOKUP(T561,DropdownLists!$G$1:$H$4,2,FALSE))</f>
        <v/>
      </c>
    </row>
    <row r="562" spans="2:21" x14ac:dyDescent="0.3">
      <c r="B562" t="str">
        <f>IF(A562="","",VLOOKUP(A562,DropdownLists!$A$1:$B$3,2,FALSE))</f>
        <v/>
      </c>
      <c r="D562" t="str">
        <f>IF(C562="","",VLOOKUP(C562,DropdownLists!$D$1:$E$10,2,FALSE))</f>
        <v/>
      </c>
      <c r="F562" t="str">
        <f t="shared" si="49"/>
        <v>school@example.com</v>
      </c>
      <c r="H562" s="27" t="e">
        <f t="shared" si="50"/>
        <v>#VALUE!</v>
      </c>
      <c r="I562" t="e">
        <f t="shared" si="48"/>
        <v>#VALUE!</v>
      </c>
      <c r="J562">
        <f t="shared" si="51"/>
        <v>60123456789</v>
      </c>
      <c r="K562" t="s">
        <v>34</v>
      </c>
      <c r="L562" t="s">
        <v>135</v>
      </c>
      <c r="M562" t="s">
        <v>136</v>
      </c>
      <c r="N562" t="str">
        <f t="shared" si="52"/>
        <v>Kamil ( contoh )</v>
      </c>
      <c r="O562">
        <f t="shared" si="53"/>
        <v>60123456789</v>
      </c>
      <c r="P562" t="s">
        <v>36</v>
      </c>
      <c r="R562" t="s">
        <v>137</v>
      </c>
      <c r="S562" t="s">
        <v>37</v>
      </c>
      <c r="U562" t="str">
        <f>IF(T562="","",VLOOKUP(T562,DropdownLists!$G$1:$H$4,2,FALSE))</f>
        <v/>
      </c>
    </row>
    <row r="563" spans="2:21" x14ac:dyDescent="0.3">
      <c r="B563" t="str">
        <f>IF(A563="","",VLOOKUP(A563,DropdownLists!$A$1:$B$3,2,FALSE))</f>
        <v/>
      </c>
      <c r="D563" t="str">
        <f>IF(C563="","",VLOOKUP(C563,DropdownLists!$D$1:$E$10,2,FALSE))</f>
        <v/>
      </c>
      <c r="F563" t="str">
        <f t="shared" si="49"/>
        <v>school@example.com</v>
      </c>
      <c r="H563" s="27" t="e">
        <f t="shared" si="50"/>
        <v>#VALUE!</v>
      </c>
      <c r="I563" t="e">
        <f t="shared" si="48"/>
        <v>#VALUE!</v>
      </c>
      <c r="J563">
        <f t="shared" si="51"/>
        <v>60123456789</v>
      </c>
      <c r="K563" t="s">
        <v>34</v>
      </c>
      <c r="L563" t="s">
        <v>135</v>
      </c>
      <c r="M563" t="s">
        <v>136</v>
      </c>
      <c r="N563" t="str">
        <f t="shared" si="52"/>
        <v>Kamil ( contoh )</v>
      </c>
      <c r="O563">
        <f t="shared" si="53"/>
        <v>60123456789</v>
      </c>
      <c r="P563" t="s">
        <v>36</v>
      </c>
      <c r="R563" t="s">
        <v>137</v>
      </c>
      <c r="S563" t="s">
        <v>37</v>
      </c>
      <c r="U563" t="str">
        <f>IF(T563="","",VLOOKUP(T563,DropdownLists!$G$1:$H$4,2,FALSE))</f>
        <v/>
      </c>
    </row>
    <row r="564" spans="2:21" x14ac:dyDescent="0.3">
      <c r="B564" t="str">
        <f>IF(A564="","",VLOOKUP(A564,DropdownLists!$A$1:$B$3,2,FALSE))</f>
        <v/>
      </c>
      <c r="D564" t="str">
        <f>IF(C564="","",VLOOKUP(C564,DropdownLists!$D$1:$E$10,2,FALSE))</f>
        <v/>
      </c>
      <c r="F564" t="str">
        <f t="shared" si="49"/>
        <v>school@example.com</v>
      </c>
      <c r="H564" s="27" t="e">
        <f t="shared" si="50"/>
        <v>#VALUE!</v>
      </c>
      <c r="I564" t="e">
        <f t="shared" si="48"/>
        <v>#VALUE!</v>
      </c>
      <c r="J564">
        <f t="shared" si="51"/>
        <v>60123456789</v>
      </c>
      <c r="K564" t="s">
        <v>34</v>
      </c>
      <c r="L564" t="s">
        <v>135</v>
      </c>
      <c r="M564" t="s">
        <v>136</v>
      </c>
      <c r="N564" t="str">
        <f t="shared" si="52"/>
        <v>Kamil ( contoh )</v>
      </c>
      <c r="O564">
        <f t="shared" si="53"/>
        <v>60123456789</v>
      </c>
      <c r="P564" t="s">
        <v>36</v>
      </c>
      <c r="R564" t="s">
        <v>137</v>
      </c>
      <c r="S564" t="s">
        <v>37</v>
      </c>
      <c r="U564" t="str">
        <f>IF(T564="","",VLOOKUP(T564,DropdownLists!$G$1:$H$4,2,FALSE))</f>
        <v/>
      </c>
    </row>
    <row r="565" spans="2:21" x14ac:dyDescent="0.3">
      <c r="B565" t="str">
        <f>IF(A565="","",VLOOKUP(A565,DropdownLists!$A$1:$B$3,2,FALSE))</f>
        <v/>
      </c>
      <c r="D565" t="str">
        <f>IF(C565="","",VLOOKUP(C565,DropdownLists!$D$1:$E$10,2,FALSE))</f>
        <v/>
      </c>
      <c r="F565" t="str">
        <f t="shared" si="49"/>
        <v>school@example.com</v>
      </c>
      <c r="H565" s="27" t="e">
        <f t="shared" si="50"/>
        <v>#VALUE!</v>
      </c>
      <c r="I565" t="e">
        <f t="shared" si="48"/>
        <v>#VALUE!</v>
      </c>
      <c r="J565">
        <f t="shared" si="51"/>
        <v>60123456789</v>
      </c>
      <c r="K565" t="s">
        <v>34</v>
      </c>
      <c r="L565" t="s">
        <v>135</v>
      </c>
      <c r="M565" t="s">
        <v>136</v>
      </c>
      <c r="N565" t="str">
        <f t="shared" si="52"/>
        <v>Kamil ( contoh )</v>
      </c>
      <c r="O565">
        <f t="shared" si="53"/>
        <v>60123456789</v>
      </c>
      <c r="P565" t="s">
        <v>36</v>
      </c>
      <c r="R565" t="s">
        <v>137</v>
      </c>
      <c r="S565" t="s">
        <v>37</v>
      </c>
      <c r="U565" t="str">
        <f>IF(T565="","",VLOOKUP(T565,DropdownLists!$G$1:$H$4,2,FALSE))</f>
        <v/>
      </c>
    </row>
    <row r="566" spans="2:21" x14ac:dyDescent="0.3">
      <c r="B566" t="str">
        <f>IF(A566="","",VLOOKUP(A566,DropdownLists!$A$1:$B$3,2,FALSE))</f>
        <v/>
      </c>
      <c r="D566" t="str">
        <f>IF(C566="","",VLOOKUP(C566,DropdownLists!$D$1:$E$10,2,FALSE))</f>
        <v/>
      </c>
      <c r="F566" t="str">
        <f t="shared" si="49"/>
        <v>school@example.com</v>
      </c>
      <c r="H566" s="27" t="e">
        <f t="shared" si="50"/>
        <v>#VALUE!</v>
      </c>
      <c r="I566" t="e">
        <f t="shared" si="48"/>
        <v>#VALUE!</v>
      </c>
      <c r="J566">
        <f t="shared" si="51"/>
        <v>60123456789</v>
      </c>
      <c r="K566" t="s">
        <v>34</v>
      </c>
      <c r="L566" t="s">
        <v>135</v>
      </c>
      <c r="M566" t="s">
        <v>136</v>
      </c>
      <c r="N566" t="str">
        <f t="shared" si="52"/>
        <v>Kamil ( contoh )</v>
      </c>
      <c r="O566">
        <f t="shared" si="53"/>
        <v>60123456789</v>
      </c>
      <c r="P566" t="s">
        <v>36</v>
      </c>
      <c r="R566" t="s">
        <v>137</v>
      </c>
      <c r="S566" t="s">
        <v>37</v>
      </c>
      <c r="U566" t="str">
        <f>IF(T566="","",VLOOKUP(T566,DropdownLists!$G$1:$H$4,2,FALSE))</f>
        <v/>
      </c>
    </row>
    <row r="567" spans="2:21" x14ac:dyDescent="0.3">
      <c r="B567" t="str">
        <f>IF(A567="","",VLOOKUP(A567,DropdownLists!$A$1:$B$3,2,FALSE))</f>
        <v/>
      </c>
      <c r="D567" t="str">
        <f>IF(C567="","",VLOOKUP(C567,DropdownLists!$D$1:$E$10,2,FALSE))</f>
        <v/>
      </c>
      <c r="F567" t="str">
        <f t="shared" si="49"/>
        <v>school@example.com</v>
      </c>
      <c r="H567" s="27" t="e">
        <f t="shared" si="50"/>
        <v>#VALUE!</v>
      </c>
      <c r="I567" t="e">
        <f t="shared" si="48"/>
        <v>#VALUE!</v>
      </c>
      <c r="J567">
        <f t="shared" si="51"/>
        <v>60123456789</v>
      </c>
      <c r="K567" t="s">
        <v>34</v>
      </c>
      <c r="L567" t="s">
        <v>135</v>
      </c>
      <c r="M567" t="s">
        <v>136</v>
      </c>
      <c r="N567" t="str">
        <f t="shared" si="52"/>
        <v>Kamil ( contoh )</v>
      </c>
      <c r="O567">
        <f t="shared" si="53"/>
        <v>60123456789</v>
      </c>
      <c r="P567" t="s">
        <v>36</v>
      </c>
      <c r="R567" t="s">
        <v>137</v>
      </c>
      <c r="S567" t="s">
        <v>37</v>
      </c>
      <c r="U567" t="str">
        <f>IF(T567="","",VLOOKUP(T567,DropdownLists!$G$1:$H$4,2,FALSE))</f>
        <v/>
      </c>
    </row>
    <row r="568" spans="2:21" x14ac:dyDescent="0.3">
      <c r="B568" t="str">
        <f>IF(A568="","",VLOOKUP(A568,DropdownLists!$A$1:$B$3,2,FALSE))</f>
        <v/>
      </c>
      <c r="D568" t="str">
        <f>IF(C568="","",VLOOKUP(C568,DropdownLists!$D$1:$E$10,2,FALSE))</f>
        <v/>
      </c>
      <c r="F568" t="str">
        <f t="shared" si="49"/>
        <v>school@example.com</v>
      </c>
      <c r="H568" s="27" t="e">
        <f t="shared" si="50"/>
        <v>#VALUE!</v>
      </c>
      <c r="I568" t="e">
        <f t="shared" si="48"/>
        <v>#VALUE!</v>
      </c>
      <c r="J568">
        <f t="shared" si="51"/>
        <v>60123456789</v>
      </c>
      <c r="K568" t="s">
        <v>34</v>
      </c>
      <c r="L568" t="s">
        <v>135</v>
      </c>
      <c r="M568" t="s">
        <v>136</v>
      </c>
      <c r="N568" t="str">
        <f t="shared" si="52"/>
        <v>Kamil ( contoh )</v>
      </c>
      <c r="O568">
        <f t="shared" si="53"/>
        <v>60123456789</v>
      </c>
      <c r="P568" t="s">
        <v>36</v>
      </c>
      <c r="R568" t="s">
        <v>137</v>
      </c>
      <c r="S568" t="s">
        <v>37</v>
      </c>
      <c r="U568" t="str">
        <f>IF(T568="","",VLOOKUP(T568,DropdownLists!$G$1:$H$4,2,FALSE))</f>
        <v/>
      </c>
    </row>
    <row r="569" spans="2:21" x14ac:dyDescent="0.3">
      <c r="B569" t="str">
        <f>IF(A569="","",VLOOKUP(A569,DropdownLists!$A$1:$B$3,2,FALSE))</f>
        <v/>
      </c>
      <c r="D569" t="str">
        <f>IF(C569="","",VLOOKUP(C569,DropdownLists!$D$1:$E$10,2,FALSE))</f>
        <v/>
      </c>
      <c r="F569" t="str">
        <f t="shared" si="49"/>
        <v>school@example.com</v>
      </c>
      <c r="H569" s="27" t="e">
        <f t="shared" si="50"/>
        <v>#VALUE!</v>
      </c>
      <c r="I569" t="e">
        <f t="shared" si="48"/>
        <v>#VALUE!</v>
      </c>
      <c r="J569">
        <f t="shared" si="51"/>
        <v>60123456789</v>
      </c>
      <c r="K569" t="s">
        <v>34</v>
      </c>
      <c r="L569" t="s">
        <v>135</v>
      </c>
      <c r="M569" t="s">
        <v>136</v>
      </c>
      <c r="N569" t="str">
        <f t="shared" si="52"/>
        <v>Kamil ( contoh )</v>
      </c>
      <c r="O569">
        <f t="shared" si="53"/>
        <v>60123456789</v>
      </c>
      <c r="P569" t="s">
        <v>36</v>
      </c>
      <c r="R569" t="s">
        <v>137</v>
      </c>
      <c r="S569" t="s">
        <v>37</v>
      </c>
      <c r="U569" t="str">
        <f>IF(T569="","",VLOOKUP(T569,DropdownLists!$G$1:$H$4,2,FALSE))</f>
        <v/>
      </c>
    </row>
    <row r="570" spans="2:21" x14ac:dyDescent="0.3">
      <c r="B570" t="str">
        <f>IF(A570="","",VLOOKUP(A570,DropdownLists!$A$1:$B$3,2,FALSE))</f>
        <v/>
      </c>
      <c r="D570" t="str">
        <f>IF(C570="","",VLOOKUP(C570,DropdownLists!$D$1:$E$10,2,FALSE))</f>
        <v/>
      </c>
      <c r="F570" t="str">
        <f t="shared" si="49"/>
        <v>school@example.com</v>
      </c>
      <c r="H570" s="27" t="e">
        <f t="shared" si="50"/>
        <v>#VALUE!</v>
      </c>
      <c r="I570" t="e">
        <f t="shared" si="48"/>
        <v>#VALUE!</v>
      </c>
      <c r="J570">
        <f t="shared" si="51"/>
        <v>60123456789</v>
      </c>
      <c r="K570" t="s">
        <v>34</v>
      </c>
      <c r="L570" t="s">
        <v>135</v>
      </c>
      <c r="M570" t="s">
        <v>136</v>
      </c>
      <c r="N570" t="str">
        <f t="shared" si="52"/>
        <v>Kamil ( contoh )</v>
      </c>
      <c r="O570">
        <f t="shared" si="53"/>
        <v>60123456789</v>
      </c>
      <c r="P570" t="s">
        <v>36</v>
      </c>
      <c r="R570" t="s">
        <v>137</v>
      </c>
      <c r="S570" t="s">
        <v>37</v>
      </c>
      <c r="U570" t="str">
        <f>IF(T570="","",VLOOKUP(T570,DropdownLists!$G$1:$H$4,2,FALSE))</f>
        <v/>
      </c>
    </row>
    <row r="571" spans="2:21" x14ac:dyDescent="0.3">
      <c r="B571" t="str">
        <f>IF(A571="","",VLOOKUP(A571,DropdownLists!$A$1:$B$3,2,FALSE))</f>
        <v/>
      </c>
      <c r="D571" t="str">
        <f>IF(C571="","",VLOOKUP(C571,DropdownLists!$D$1:$E$10,2,FALSE))</f>
        <v/>
      </c>
      <c r="F571" t="str">
        <f t="shared" si="49"/>
        <v>school@example.com</v>
      </c>
      <c r="H571" s="27" t="e">
        <f t="shared" si="50"/>
        <v>#VALUE!</v>
      </c>
      <c r="I571" t="e">
        <f t="shared" si="48"/>
        <v>#VALUE!</v>
      </c>
      <c r="J571">
        <f t="shared" si="51"/>
        <v>60123456789</v>
      </c>
      <c r="K571" t="s">
        <v>34</v>
      </c>
      <c r="L571" t="s">
        <v>135</v>
      </c>
      <c r="M571" t="s">
        <v>136</v>
      </c>
      <c r="N571" t="str">
        <f t="shared" si="52"/>
        <v>Kamil ( contoh )</v>
      </c>
      <c r="O571">
        <f t="shared" si="53"/>
        <v>60123456789</v>
      </c>
      <c r="P571" t="s">
        <v>36</v>
      </c>
      <c r="R571" t="s">
        <v>137</v>
      </c>
      <c r="S571" t="s">
        <v>37</v>
      </c>
      <c r="U571" t="str">
        <f>IF(T571="","",VLOOKUP(T571,DropdownLists!$G$1:$H$4,2,FALSE))</f>
        <v/>
      </c>
    </row>
    <row r="572" spans="2:21" x14ac:dyDescent="0.3">
      <c r="B572" t="str">
        <f>IF(A572="","",VLOOKUP(A572,DropdownLists!$A$1:$B$3,2,FALSE))</f>
        <v/>
      </c>
      <c r="D572" t="str">
        <f>IF(C572="","",VLOOKUP(C572,DropdownLists!$D$1:$E$10,2,FALSE))</f>
        <v/>
      </c>
      <c r="F572" t="str">
        <f t="shared" si="49"/>
        <v>school@example.com</v>
      </c>
      <c r="H572" s="27" t="e">
        <f t="shared" si="50"/>
        <v>#VALUE!</v>
      </c>
      <c r="I572" t="e">
        <f t="shared" si="48"/>
        <v>#VALUE!</v>
      </c>
      <c r="J572">
        <f t="shared" si="51"/>
        <v>60123456789</v>
      </c>
      <c r="K572" t="s">
        <v>34</v>
      </c>
      <c r="L572" t="s">
        <v>135</v>
      </c>
      <c r="M572" t="s">
        <v>136</v>
      </c>
      <c r="N572" t="str">
        <f t="shared" si="52"/>
        <v>Kamil ( contoh )</v>
      </c>
      <c r="O572">
        <f t="shared" si="53"/>
        <v>60123456789</v>
      </c>
      <c r="P572" t="s">
        <v>36</v>
      </c>
      <c r="R572" t="s">
        <v>137</v>
      </c>
      <c r="S572" t="s">
        <v>37</v>
      </c>
      <c r="U572" t="str">
        <f>IF(T572="","",VLOOKUP(T572,DropdownLists!$G$1:$H$4,2,FALSE))</f>
        <v/>
      </c>
    </row>
    <row r="573" spans="2:21" x14ac:dyDescent="0.3">
      <c r="B573" t="str">
        <f>IF(A573="","",VLOOKUP(A573,DropdownLists!$A$1:$B$3,2,FALSE))</f>
        <v/>
      </c>
      <c r="D573" t="str">
        <f>IF(C573="","",VLOOKUP(C573,DropdownLists!$D$1:$E$10,2,FALSE))</f>
        <v/>
      </c>
      <c r="F573" t="str">
        <f t="shared" si="49"/>
        <v>school@example.com</v>
      </c>
      <c r="H573" s="27" t="e">
        <f t="shared" si="50"/>
        <v>#VALUE!</v>
      </c>
      <c r="I573" t="e">
        <f t="shared" si="48"/>
        <v>#VALUE!</v>
      </c>
      <c r="J573">
        <f t="shared" si="51"/>
        <v>60123456789</v>
      </c>
      <c r="K573" t="s">
        <v>34</v>
      </c>
      <c r="L573" t="s">
        <v>135</v>
      </c>
      <c r="M573" t="s">
        <v>136</v>
      </c>
      <c r="N573" t="str">
        <f t="shared" si="52"/>
        <v>Kamil ( contoh )</v>
      </c>
      <c r="O573">
        <f t="shared" si="53"/>
        <v>60123456789</v>
      </c>
      <c r="P573" t="s">
        <v>36</v>
      </c>
      <c r="R573" t="s">
        <v>137</v>
      </c>
      <c r="S573" t="s">
        <v>37</v>
      </c>
      <c r="U573" t="str">
        <f>IF(T573="","",VLOOKUP(T573,DropdownLists!$G$1:$H$4,2,FALSE))</f>
        <v/>
      </c>
    </row>
    <row r="574" spans="2:21" x14ac:dyDescent="0.3">
      <c r="B574" t="str">
        <f>IF(A574="","",VLOOKUP(A574,DropdownLists!$A$1:$B$3,2,FALSE))</f>
        <v/>
      </c>
      <c r="D574" t="str">
        <f>IF(C574="","",VLOOKUP(C574,DropdownLists!$D$1:$E$10,2,FALSE))</f>
        <v/>
      </c>
      <c r="F574" t="str">
        <f t="shared" si="49"/>
        <v>school@example.com</v>
      </c>
      <c r="H574" s="27" t="e">
        <f t="shared" si="50"/>
        <v>#VALUE!</v>
      </c>
      <c r="I574" t="e">
        <f t="shared" si="48"/>
        <v>#VALUE!</v>
      </c>
      <c r="J574">
        <f t="shared" si="51"/>
        <v>60123456789</v>
      </c>
      <c r="K574" t="s">
        <v>34</v>
      </c>
      <c r="L574" t="s">
        <v>135</v>
      </c>
      <c r="M574" t="s">
        <v>136</v>
      </c>
      <c r="N574" t="str">
        <f t="shared" si="52"/>
        <v>Kamil ( contoh )</v>
      </c>
      <c r="O574">
        <f t="shared" si="53"/>
        <v>60123456789</v>
      </c>
      <c r="P574" t="s">
        <v>36</v>
      </c>
      <c r="R574" t="s">
        <v>137</v>
      </c>
      <c r="S574" t="s">
        <v>37</v>
      </c>
      <c r="U574" t="str">
        <f>IF(T574="","",VLOOKUP(T574,DropdownLists!$G$1:$H$4,2,FALSE))</f>
        <v/>
      </c>
    </row>
    <row r="575" spans="2:21" x14ac:dyDescent="0.3">
      <c r="B575" t="str">
        <f>IF(A575="","",VLOOKUP(A575,DropdownLists!$A$1:$B$3,2,FALSE))</f>
        <v/>
      </c>
      <c r="D575" t="str">
        <f>IF(C575="","",VLOOKUP(C575,DropdownLists!$D$1:$E$10,2,FALSE))</f>
        <v/>
      </c>
      <c r="F575" t="str">
        <f t="shared" si="49"/>
        <v>school@example.com</v>
      </c>
      <c r="H575" s="27" t="e">
        <f t="shared" si="50"/>
        <v>#VALUE!</v>
      </c>
      <c r="I575" t="e">
        <f t="shared" si="48"/>
        <v>#VALUE!</v>
      </c>
      <c r="J575">
        <f t="shared" si="51"/>
        <v>60123456789</v>
      </c>
      <c r="K575" t="s">
        <v>34</v>
      </c>
      <c r="L575" t="s">
        <v>135</v>
      </c>
      <c r="M575" t="s">
        <v>136</v>
      </c>
      <c r="N575" t="str">
        <f t="shared" si="52"/>
        <v>Kamil ( contoh )</v>
      </c>
      <c r="O575">
        <f t="shared" si="53"/>
        <v>60123456789</v>
      </c>
      <c r="P575" t="s">
        <v>36</v>
      </c>
      <c r="R575" t="s">
        <v>137</v>
      </c>
      <c r="S575" t="s">
        <v>37</v>
      </c>
      <c r="U575" t="str">
        <f>IF(T575="","",VLOOKUP(T575,DropdownLists!$G$1:$H$4,2,FALSE))</f>
        <v/>
      </c>
    </row>
    <row r="576" spans="2:21" x14ac:dyDescent="0.3">
      <c r="B576" t="str">
        <f>IF(A576="","",VLOOKUP(A576,DropdownLists!$A$1:$B$3,2,FALSE))</f>
        <v/>
      </c>
      <c r="D576" t="str">
        <f>IF(C576="","",VLOOKUP(C576,DropdownLists!$D$1:$E$10,2,FALSE))</f>
        <v/>
      </c>
      <c r="F576" t="str">
        <f t="shared" si="49"/>
        <v>school@example.com</v>
      </c>
      <c r="H576" s="27" t="e">
        <f t="shared" si="50"/>
        <v>#VALUE!</v>
      </c>
      <c r="I576" t="e">
        <f t="shared" si="48"/>
        <v>#VALUE!</v>
      </c>
      <c r="J576">
        <f t="shared" si="51"/>
        <v>60123456789</v>
      </c>
      <c r="K576" t="s">
        <v>34</v>
      </c>
      <c r="L576" t="s">
        <v>135</v>
      </c>
      <c r="M576" t="s">
        <v>136</v>
      </c>
      <c r="N576" t="str">
        <f t="shared" si="52"/>
        <v>Kamil ( contoh )</v>
      </c>
      <c r="O576">
        <f t="shared" si="53"/>
        <v>60123456789</v>
      </c>
      <c r="P576" t="s">
        <v>36</v>
      </c>
      <c r="R576" t="s">
        <v>137</v>
      </c>
      <c r="S576" t="s">
        <v>37</v>
      </c>
      <c r="U576" t="str">
        <f>IF(T576="","",VLOOKUP(T576,DropdownLists!$G$1:$H$4,2,FALSE))</f>
        <v/>
      </c>
    </row>
    <row r="577" spans="2:21" x14ac:dyDescent="0.3">
      <c r="B577" t="str">
        <f>IF(A577="","",VLOOKUP(A577,DropdownLists!$A$1:$B$3,2,FALSE))</f>
        <v/>
      </c>
      <c r="D577" t="str">
        <f>IF(C577="","",VLOOKUP(C577,DropdownLists!$D$1:$E$10,2,FALSE))</f>
        <v/>
      </c>
      <c r="F577" t="str">
        <f t="shared" si="49"/>
        <v>school@example.com</v>
      </c>
      <c r="H577" s="27" t="e">
        <f t="shared" si="50"/>
        <v>#VALUE!</v>
      </c>
      <c r="I577" t="e">
        <f t="shared" si="48"/>
        <v>#VALUE!</v>
      </c>
      <c r="J577">
        <f t="shared" si="51"/>
        <v>60123456789</v>
      </c>
      <c r="K577" t="s">
        <v>34</v>
      </c>
      <c r="L577" t="s">
        <v>135</v>
      </c>
      <c r="M577" t="s">
        <v>136</v>
      </c>
      <c r="N577" t="str">
        <f t="shared" si="52"/>
        <v>Kamil ( contoh )</v>
      </c>
      <c r="O577">
        <f t="shared" si="53"/>
        <v>60123456789</v>
      </c>
      <c r="P577" t="s">
        <v>36</v>
      </c>
      <c r="R577" t="s">
        <v>137</v>
      </c>
      <c r="S577" t="s">
        <v>37</v>
      </c>
      <c r="U577" t="str">
        <f>IF(T577="","",VLOOKUP(T577,DropdownLists!$G$1:$H$4,2,FALSE))</f>
        <v/>
      </c>
    </row>
    <row r="578" spans="2:21" x14ac:dyDescent="0.3">
      <c r="B578" t="str">
        <f>IF(A578="","",VLOOKUP(A578,DropdownLists!$A$1:$B$3,2,FALSE))</f>
        <v/>
      </c>
      <c r="D578" t="str">
        <f>IF(C578="","",VLOOKUP(C578,DropdownLists!$D$1:$E$10,2,FALSE))</f>
        <v/>
      </c>
      <c r="F578" t="str">
        <f t="shared" si="49"/>
        <v>school@example.com</v>
      </c>
      <c r="H578" s="27" t="e">
        <f t="shared" si="50"/>
        <v>#VALUE!</v>
      </c>
      <c r="I578" t="e">
        <f t="shared" si="48"/>
        <v>#VALUE!</v>
      </c>
      <c r="J578">
        <f t="shared" si="51"/>
        <v>60123456789</v>
      </c>
      <c r="K578" t="s">
        <v>34</v>
      </c>
      <c r="L578" t="s">
        <v>135</v>
      </c>
      <c r="M578" t="s">
        <v>136</v>
      </c>
      <c r="N578" t="str">
        <f t="shared" si="52"/>
        <v>Kamil ( contoh )</v>
      </c>
      <c r="O578">
        <f t="shared" si="53"/>
        <v>60123456789</v>
      </c>
      <c r="P578" t="s">
        <v>36</v>
      </c>
      <c r="R578" t="s">
        <v>137</v>
      </c>
      <c r="S578" t="s">
        <v>37</v>
      </c>
      <c r="U578" t="str">
        <f>IF(T578="","",VLOOKUP(T578,DropdownLists!$G$1:$H$4,2,FALSE))</f>
        <v/>
      </c>
    </row>
    <row r="579" spans="2:21" x14ac:dyDescent="0.3">
      <c r="B579" t="str">
        <f>IF(A579="","",VLOOKUP(A579,DropdownLists!$A$1:$B$3,2,FALSE))</f>
        <v/>
      </c>
      <c r="D579" t="str">
        <f>IF(C579="","",VLOOKUP(C579,DropdownLists!$D$1:$E$10,2,FALSE))</f>
        <v/>
      </c>
      <c r="F579" t="str">
        <f t="shared" si="49"/>
        <v>school@example.com</v>
      </c>
      <c r="H579" s="27" t="e">
        <f t="shared" si="50"/>
        <v>#VALUE!</v>
      </c>
      <c r="I579" t="e">
        <f t="shared" si="48"/>
        <v>#VALUE!</v>
      </c>
      <c r="J579">
        <f t="shared" si="51"/>
        <v>60123456789</v>
      </c>
      <c r="K579" t="s">
        <v>34</v>
      </c>
      <c r="L579" t="s">
        <v>135</v>
      </c>
      <c r="M579" t="s">
        <v>136</v>
      </c>
      <c r="N579" t="str">
        <f t="shared" si="52"/>
        <v>Kamil ( contoh )</v>
      </c>
      <c r="O579">
        <f t="shared" si="53"/>
        <v>60123456789</v>
      </c>
      <c r="P579" t="s">
        <v>36</v>
      </c>
      <c r="R579" t="s">
        <v>137</v>
      </c>
      <c r="S579" t="s">
        <v>37</v>
      </c>
      <c r="U579" t="str">
        <f>IF(T579="","",VLOOKUP(T579,DropdownLists!$G$1:$H$4,2,FALSE))</f>
        <v/>
      </c>
    </row>
    <row r="580" spans="2:21" x14ac:dyDescent="0.3">
      <c r="B580" t="str">
        <f>IF(A580="","",VLOOKUP(A580,DropdownLists!$A$1:$B$3,2,FALSE))</f>
        <v/>
      </c>
      <c r="D580" t="str">
        <f>IF(C580="","",VLOOKUP(C580,DropdownLists!$D$1:$E$10,2,FALSE))</f>
        <v/>
      </c>
      <c r="F580" t="str">
        <f t="shared" si="49"/>
        <v>school@example.com</v>
      </c>
      <c r="H580" s="27" t="e">
        <f t="shared" si="50"/>
        <v>#VALUE!</v>
      </c>
      <c r="I580" t="e">
        <f t="shared" si="48"/>
        <v>#VALUE!</v>
      </c>
      <c r="J580">
        <f t="shared" si="51"/>
        <v>60123456789</v>
      </c>
      <c r="K580" t="s">
        <v>34</v>
      </c>
      <c r="L580" t="s">
        <v>135</v>
      </c>
      <c r="M580" t="s">
        <v>136</v>
      </c>
      <c r="N580" t="str">
        <f t="shared" si="52"/>
        <v>Kamil ( contoh )</v>
      </c>
      <c r="O580">
        <f t="shared" si="53"/>
        <v>60123456789</v>
      </c>
      <c r="P580" t="s">
        <v>36</v>
      </c>
      <c r="R580" t="s">
        <v>137</v>
      </c>
      <c r="S580" t="s">
        <v>37</v>
      </c>
      <c r="U580" t="str">
        <f>IF(T580="","",VLOOKUP(T580,DropdownLists!$G$1:$H$4,2,FALSE))</f>
        <v/>
      </c>
    </row>
    <row r="581" spans="2:21" x14ac:dyDescent="0.3">
      <c r="B581" t="str">
        <f>IF(A581="","",VLOOKUP(A581,DropdownLists!$A$1:$B$3,2,FALSE))</f>
        <v/>
      </c>
      <c r="D581" t="str">
        <f>IF(C581="","",VLOOKUP(C581,DropdownLists!$D$1:$E$10,2,FALSE))</f>
        <v/>
      </c>
      <c r="F581" t="str">
        <f t="shared" si="49"/>
        <v>school@example.com</v>
      </c>
      <c r="H581" s="27" t="e">
        <f t="shared" si="50"/>
        <v>#VALUE!</v>
      </c>
      <c r="I581" t="e">
        <f t="shared" si="48"/>
        <v>#VALUE!</v>
      </c>
      <c r="J581">
        <f t="shared" si="51"/>
        <v>60123456789</v>
      </c>
      <c r="K581" t="s">
        <v>34</v>
      </c>
      <c r="L581" t="s">
        <v>135</v>
      </c>
      <c r="M581" t="s">
        <v>136</v>
      </c>
      <c r="N581" t="str">
        <f t="shared" si="52"/>
        <v>Kamil ( contoh )</v>
      </c>
      <c r="O581">
        <f t="shared" si="53"/>
        <v>60123456789</v>
      </c>
      <c r="P581" t="s">
        <v>36</v>
      </c>
      <c r="R581" t="s">
        <v>137</v>
      </c>
      <c r="S581" t="s">
        <v>37</v>
      </c>
      <c r="U581" t="str">
        <f>IF(T581="","",VLOOKUP(T581,DropdownLists!$G$1:$H$4,2,FALSE))</f>
        <v/>
      </c>
    </row>
    <row r="582" spans="2:21" x14ac:dyDescent="0.3">
      <c r="B582" t="str">
        <f>IF(A582="","",VLOOKUP(A582,DropdownLists!$A$1:$B$3,2,FALSE))</f>
        <v/>
      </c>
      <c r="D582" t="str">
        <f>IF(C582="","",VLOOKUP(C582,DropdownLists!$D$1:$E$10,2,FALSE))</f>
        <v/>
      </c>
      <c r="F582" t="str">
        <f t="shared" si="49"/>
        <v>school@example.com</v>
      </c>
      <c r="H582" s="27" t="e">
        <f t="shared" si="50"/>
        <v>#VALUE!</v>
      </c>
      <c r="I582" t="e">
        <f t="shared" si="48"/>
        <v>#VALUE!</v>
      </c>
      <c r="J582">
        <f t="shared" si="51"/>
        <v>60123456789</v>
      </c>
      <c r="K582" t="s">
        <v>34</v>
      </c>
      <c r="L582" t="s">
        <v>135</v>
      </c>
      <c r="M582" t="s">
        <v>136</v>
      </c>
      <c r="N582" t="str">
        <f t="shared" si="52"/>
        <v>Kamil ( contoh )</v>
      </c>
      <c r="O582">
        <f t="shared" si="53"/>
        <v>60123456789</v>
      </c>
      <c r="P582" t="s">
        <v>36</v>
      </c>
      <c r="R582" t="s">
        <v>137</v>
      </c>
      <c r="S582" t="s">
        <v>37</v>
      </c>
      <c r="U582" t="str">
        <f>IF(T582="","",VLOOKUP(T582,DropdownLists!$G$1:$H$4,2,FALSE))</f>
        <v/>
      </c>
    </row>
    <row r="583" spans="2:21" x14ac:dyDescent="0.3">
      <c r="B583" t="str">
        <f>IF(A583="","",VLOOKUP(A583,DropdownLists!$A$1:$B$3,2,FALSE))</f>
        <v/>
      </c>
      <c r="D583" t="str">
        <f>IF(C583="","",VLOOKUP(C583,DropdownLists!$D$1:$E$10,2,FALSE))</f>
        <v/>
      </c>
      <c r="F583" t="str">
        <f t="shared" si="49"/>
        <v>school@example.com</v>
      </c>
      <c r="H583" s="27" t="e">
        <f t="shared" si="50"/>
        <v>#VALUE!</v>
      </c>
      <c r="I583" t="e">
        <f t="shared" si="48"/>
        <v>#VALUE!</v>
      </c>
      <c r="J583">
        <f t="shared" si="51"/>
        <v>60123456789</v>
      </c>
      <c r="K583" t="s">
        <v>34</v>
      </c>
      <c r="L583" t="s">
        <v>135</v>
      </c>
      <c r="M583" t="s">
        <v>136</v>
      </c>
      <c r="N583" t="str">
        <f t="shared" si="52"/>
        <v>Kamil ( contoh )</v>
      </c>
      <c r="O583">
        <f t="shared" si="53"/>
        <v>60123456789</v>
      </c>
      <c r="P583" t="s">
        <v>36</v>
      </c>
      <c r="R583" t="s">
        <v>137</v>
      </c>
      <c r="S583" t="s">
        <v>37</v>
      </c>
      <c r="U583" t="str">
        <f>IF(T583="","",VLOOKUP(T583,DropdownLists!$G$1:$H$4,2,FALSE))</f>
        <v/>
      </c>
    </row>
    <row r="584" spans="2:21" x14ac:dyDescent="0.3">
      <c r="B584" t="str">
        <f>IF(A584="","",VLOOKUP(A584,DropdownLists!$A$1:$B$3,2,FALSE))</f>
        <v/>
      </c>
      <c r="D584" t="str">
        <f>IF(C584="","",VLOOKUP(C584,DropdownLists!$D$1:$E$10,2,FALSE))</f>
        <v/>
      </c>
      <c r="F584" t="str">
        <f t="shared" si="49"/>
        <v>school@example.com</v>
      </c>
      <c r="H584" s="27" t="e">
        <f t="shared" si="50"/>
        <v>#VALUE!</v>
      </c>
      <c r="I584" t="e">
        <f t="shared" si="48"/>
        <v>#VALUE!</v>
      </c>
      <c r="J584">
        <f t="shared" si="51"/>
        <v>60123456789</v>
      </c>
      <c r="K584" t="s">
        <v>34</v>
      </c>
      <c r="L584" t="s">
        <v>135</v>
      </c>
      <c r="M584" t="s">
        <v>136</v>
      </c>
      <c r="N584" t="str">
        <f t="shared" si="52"/>
        <v>Kamil ( contoh )</v>
      </c>
      <c r="O584">
        <f t="shared" si="53"/>
        <v>60123456789</v>
      </c>
      <c r="P584" t="s">
        <v>36</v>
      </c>
      <c r="R584" t="s">
        <v>137</v>
      </c>
      <c r="S584" t="s">
        <v>37</v>
      </c>
      <c r="U584" t="str">
        <f>IF(T584="","",VLOOKUP(T584,DropdownLists!$G$1:$H$4,2,FALSE))</f>
        <v/>
      </c>
    </row>
    <row r="585" spans="2:21" x14ac:dyDescent="0.3">
      <c r="B585" t="str">
        <f>IF(A585="","",VLOOKUP(A585,DropdownLists!$A$1:$B$3,2,FALSE))</f>
        <v/>
      </c>
      <c r="D585" t="str">
        <f>IF(C585="","",VLOOKUP(C585,DropdownLists!$D$1:$E$10,2,FALSE))</f>
        <v/>
      </c>
      <c r="F585" t="str">
        <f t="shared" si="49"/>
        <v>school@example.com</v>
      </c>
      <c r="H585" s="27" t="e">
        <f t="shared" si="50"/>
        <v>#VALUE!</v>
      </c>
      <c r="I585" t="e">
        <f t="shared" si="48"/>
        <v>#VALUE!</v>
      </c>
      <c r="J585">
        <f t="shared" si="51"/>
        <v>60123456789</v>
      </c>
      <c r="K585" t="s">
        <v>34</v>
      </c>
      <c r="L585" t="s">
        <v>135</v>
      </c>
      <c r="M585" t="s">
        <v>136</v>
      </c>
      <c r="N585" t="str">
        <f t="shared" si="52"/>
        <v>Kamil ( contoh )</v>
      </c>
      <c r="O585">
        <f t="shared" si="53"/>
        <v>60123456789</v>
      </c>
      <c r="P585" t="s">
        <v>36</v>
      </c>
      <c r="R585" t="s">
        <v>137</v>
      </c>
      <c r="S585" t="s">
        <v>37</v>
      </c>
      <c r="U585" t="str">
        <f>IF(T585="","",VLOOKUP(T585,DropdownLists!$G$1:$H$4,2,FALSE))</f>
        <v/>
      </c>
    </row>
    <row r="586" spans="2:21" x14ac:dyDescent="0.3">
      <c r="B586" t="str">
        <f>IF(A586="","",VLOOKUP(A586,DropdownLists!$A$1:$B$3,2,FALSE))</f>
        <v/>
      </c>
      <c r="D586" t="str">
        <f>IF(C586="","",VLOOKUP(C586,DropdownLists!$D$1:$E$10,2,FALSE))</f>
        <v/>
      </c>
      <c r="F586" t="str">
        <f t="shared" si="49"/>
        <v>school@example.com</v>
      </c>
      <c r="H586" s="27" t="e">
        <f t="shared" si="50"/>
        <v>#VALUE!</v>
      </c>
      <c r="I586" t="e">
        <f t="shared" ref="I586:I649" si="54">IF(ISODD(RIGHT(G586,1)), "Male", "Female")</f>
        <v>#VALUE!</v>
      </c>
      <c r="J586">
        <f t="shared" si="51"/>
        <v>60123456789</v>
      </c>
      <c r="K586" t="s">
        <v>34</v>
      </c>
      <c r="L586" t="s">
        <v>135</v>
      </c>
      <c r="M586" t="s">
        <v>136</v>
      </c>
      <c r="N586" t="str">
        <f t="shared" si="52"/>
        <v>Kamil ( contoh )</v>
      </c>
      <c r="O586">
        <f t="shared" si="53"/>
        <v>60123456789</v>
      </c>
      <c r="P586" t="s">
        <v>36</v>
      </c>
      <c r="R586" t="s">
        <v>137</v>
      </c>
      <c r="S586" t="s">
        <v>37</v>
      </c>
      <c r="U586" t="str">
        <f>IF(T586="","",VLOOKUP(T586,DropdownLists!$G$1:$H$4,2,FALSE))</f>
        <v/>
      </c>
    </row>
    <row r="587" spans="2:21" x14ac:dyDescent="0.3">
      <c r="B587" t="str">
        <f>IF(A587="","",VLOOKUP(A587,DropdownLists!$A$1:$B$3,2,FALSE))</f>
        <v/>
      </c>
      <c r="D587" t="str">
        <f>IF(C587="","",VLOOKUP(C587,DropdownLists!$D$1:$E$10,2,FALSE))</f>
        <v/>
      </c>
      <c r="F587" t="str">
        <f t="shared" ref="F587:F650" si="55">F586</f>
        <v>school@example.com</v>
      </c>
      <c r="H587" s="27" t="e">
        <f t="shared" ref="H587:H650" si="56">DATE(IF(VALUE(LEFT(G587,2))&gt;30,1900+LEFT(G587,2),2000+LEFT(G587,2)), MID(G587,3,2), MID(G587,5,2))</f>
        <v>#VALUE!</v>
      </c>
      <c r="I587" t="e">
        <f t="shared" si="54"/>
        <v>#VALUE!</v>
      </c>
      <c r="J587">
        <f t="shared" ref="J587:J650" si="57">J586</f>
        <v>60123456789</v>
      </c>
      <c r="K587" t="s">
        <v>34</v>
      </c>
      <c r="L587" t="s">
        <v>135</v>
      </c>
      <c r="M587" t="s">
        <v>136</v>
      </c>
      <c r="N587" t="str">
        <f t="shared" ref="N587:N650" si="58">N586</f>
        <v>Kamil ( contoh )</v>
      </c>
      <c r="O587">
        <f t="shared" ref="O587:O650" si="59">O586</f>
        <v>60123456789</v>
      </c>
      <c r="P587" t="s">
        <v>36</v>
      </c>
      <c r="R587" t="s">
        <v>137</v>
      </c>
      <c r="S587" t="s">
        <v>37</v>
      </c>
      <c r="U587" t="str">
        <f>IF(T587="","",VLOOKUP(T587,DropdownLists!$G$1:$H$4,2,FALSE))</f>
        <v/>
      </c>
    </row>
    <row r="588" spans="2:21" x14ac:dyDescent="0.3">
      <c r="B588" t="str">
        <f>IF(A588="","",VLOOKUP(A588,DropdownLists!$A$1:$B$3,2,FALSE))</f>
        <v/>
      </c>
      <c r="D588" t="str">
        <f>IF(C588="","",VLOOKUP(C588,DropdownLists!$D$1:$E$10,2,FALSE))</f>
        <v/>
      </c>
      <c r="F588" t="str">
        <f t="shared" si="55"/>
        <v>school@example.com</v>
      </c>
      <c r="H588" s="27" t="e">
        <f t="shared" si="56"/>
        <v>#VALUE!</v>
      </c>
      <c r="I588" t="e">
        <f t="shared" si="54"/>
        <v>#VALUE!</v>
      </c>
      <c r="J588">
        <f t="shared" si="57"/>
        <v>60123456789</v>
      </c>
      <c r="K588" t="s">
        <v>34</v>
      </c>
      <c r="L588" t="s">
        <v>135</v>
      </c>
      <c r="M588" t="s">
        <v>136</v>
      </c>
      <c r="N588" t="str">
        <f t="shared" si="58"/>
        <v>Kamil ( contoh )</v>
      </c>
      <c r="O588">
        <f t="shared" si="59"/>
        <v>60123456789</v>
      </c>
      <c r="P588" t="s">
        <v>36</v>
      </c>
      <c r="R588" t="s">
        <v>137</v>
      </c>
      <c r="S588" t="s">
        <v>37</v>
      </c>
      <c r="U588" t="str">
        <f>IF(T588="","",VLOOKUP(T588,DropdownLists!$G$1:$H$4,2,FALSE))</f>
        <v/>
      </c>
    </row>
    <row r="589" spans="2:21" x14ac:dyDescent="0.3">
      <c r="B589" t="str">
        <f>IF(A589="","",VLOOKUP(A589,DropdownLists!$A$1:$B$3,2,FALSE))</f>
        <v/>
      </c>
      <c r="D589" t="str">
        <f>IF(C589="","",VLOOKUP(C589,DropdownLists!$D$1:$E$10,2,FALSE))</f>
        <v/>
      </c>
      <c r="F589" t="str">
        <f t="shared" si="55"/>
        <v>school@example.com</v>
      </c>
      <c r="H589" s="27" t="e">
        <f t="shared" si="56"/>
        <v>#VALUE!</v>
      </c>
      <c r="I589" t="e">
        <f t="shared" si="54"/>
        <v>#VALUE!</v>
      </c>
      <c r="J589">
        <f t="shared" si="57"/>
        <v>60123456789</v>
      </c>
      <c r="K589" t="s">
        <v>34</v>
      </c>
      <c r="L589" t="s">
        <v>135</v>
      </c>
      <c r="M589" t="s">
        <v>136</v>
      </c>
      <c r="N589" t="str">
        <f t="shared" si="58"/>
        <v>Kamil ( contoh )</v>
      </c>
      <c r="O589">
        <f t="shared" si="59"/>
        <v>60123456789</v>
      </c>
      <c r="P589" t="s">
        <v>36</v>
      </c>
      <c r="R589" t="s">
        <v>137</v>
      </c>
      <c r="S589" t="s">
        <v>37</v>
      </c>
      <c r="U589" t="str">
        <f>IF(T589="","",VLOOKUP(T589,DropdownLists!$G$1:$H$4,2,FALSE))</f>
        <v/>
      </c>
    </row>
    <row r="590" spans="2:21" x14ac:dyDescent="0.3">
      <c r="B590" t="str">
        <f>IF(A590="","",VLOOKUP(A590,DropdownLists!$A$1:$B$3,2,FALSE))</f>
        <v/>
      </c>
      <c r="D590" t="str">
        <f>IF(C590="","",VLOOKUP(C590,DropdownLists!$D$1:$E$10,2,FALSE))</f>
        <v/>
      </c>
      <c r="F590" t="str">
        <f t="shared" si="55"/>
        <v>school@example.com</v>
      </c>
      <c r="H590" s="27" t="e">
        <f t="shared" si="56"/>
        <v>#VALUE!</v>
      </c>
      <c r="I590" t="e">
        <f t="shared" si="54"/>
        <v>#VALUE!</v>
      </c>
      <c r="J590">
        <f t="shared" si="57"/>
        <v>60123456789</v>
      </c>
      <c r="K590" t="s">
        <v>34</v>
      </c>
      <c r="L590" t="s">
        <v>135</v>
      </c>
      <c r="M590" t="s">
        <v>136</v>
      </c>
      <c r="N590" t="str">
        <f t="shared" si="58"/>
        <v>Kamil ( contoh )</v>
      </c>
      <c r="O590">
        <f t="shared" si="59"/>
        <v>60123456789</v>
      </c>
      <c r="P590" t="s">
        <v>36</v>
      </c>
      <c r="R590" t="s">
        <v>137</v>
      </c>
      <c r="S590" t="s">
        <v>37</v>
      </c>
      <c r="U590" t="str">
        <f>IF(T590="","",VLOOKUP(T590,DropdownLists!$G$1:$H$4,2,FALSE))</f>
        <v/>
      </c>
    </row>
    <row r="591" spans="2:21" x14ac:dyDescent="0.3">
      <c r="B591" t="str">
        <f>IF(A591="","",VLOOKUP(A591,DropdownLists!$A$1:$B$3,2,FALSE))</f>
        <v/>
      </c>
      <c r="D591" t="str">
        <f>IF(C591="","",VLOOKUP(C591,DropdownLists!$D$1:$E$10,2,FALSE))</f>
        <v/>
      </c>
      <c r="F591" t="str">
        <f t="shared" si="55"/>
        <v>school@example.com</v>
      </c>
      <c r="H591" s="27" t="e">
        <f t="shared" si="56"/>
        <v>#VALUE!</v>
      </c>
      <c r="I591" t="e">
        <f t="shared" si="54"/>
        <v>#VALUE!</v>
      </c>
      <c r="J591">
        <f t="shared" si="57"/>
        <v>60123456789</v>
      </c>
      <c r="K591" t="s">
        <v>34</v>
      </c>
      <c r="L591" t="s">
        <v>135</v>
      </c>
      <c r="M591" t="s">
        <v>136</v>
      </c>
      <c r="N591" t="str">
        <f t="shared" si="58"/>
        <v>Kamil ( contoh )</v>
      </c>
      <c r="O591">
        <f t="shared" si="59"/>
        <v>60123456789</v>
      </c>
      <c r="P591" t="s">
        <v>36</v>
      </c>
      <c r="R591" t="s">
        <v>137</v>
      </c>
      <c r="S591" t="s">
        <v>37</v>
      </c>
      <c r="U591" t="str">
        <f>IF(T591="","",VLOOKUP(T591,DropdownLists!$G$1:$H$4,2,FALSE))</f>
        <v/>
      </c>
    </row>
    <row r="592" spans="2:21" x14ac:dyDescent="0.3">
      <c r="B592" t="str">
        <f>IF(A592="","",VLOOKUP(A592,DropdownLists!$A$1:$B$3,2,FALSE))</f>
        <v/>
      </c>
      <c r="D592" t="str">
        <f>IF(C592="","",VLOOKUP(C592,DropdownLists!$D$1:$E$10,2,FALSE))</f>
        <v/>
      </c>
      <c r="F592" t="str">
        <f t="shared" si="55"/>
        <v>school@example.com</v>
      </c>
      <c r="H592" s="27" t="e">
        <f t="shared" si="56"/>
        <v>#VALUE!</v>
      </c>
      <c r="I592" t="e">
        <f t="shared" si="54"/>
        <v>#VALUE!</v>
      </c>
      <c r="J592">
        <f t="shared" si="57"/>
        <v>60123456789</v>
      </c>
      <c r="K592" t="s">
        <v>34</v>
      </c>
      <c r="L592" t="s">
        <v>135</v>
      </c>
      <c r="M592" t="s">
        <v>136</v>
      </c>
      <c r="N592" t="str">
        <f t="shared" si="58"/>
        <v>Kamil ( contoh )</v>
      </c>
      <c r="O592">
        <f t="shared" si="59"/>
        <v>60123456789</v>
      </c>
      <c r="P592" t="s">
        <v>36</v>
      </c>
      <c r="R592" t="s">
        <v>137</v>
      </c>
      <c r="S592" t="s">
        <v>37</v>
      </c>
      <c r="U592" t="str">
        <f>IF(T592="","",VLOOKUP(T592,DropdownLists!$G$1:$H$4,2,FALSE))</f>
        <v/>
      </c>
    </row>
    <row r="593" spans="2:21" x14ac:dyDescent="0.3">
      <c r="B593" t="str">
        <f>IF(A593="","",VLOOKUP(A593,DropdownLists!$A$1:$B$3,2,FALSE))</f>
        <v/>
      </c>
      <c r="D593" t="str">
        <f>IF(C593="","",VLOOKUP(C593,DropdownLists!$D$1:$E$10,2,FALSE))</f>
        <v/>
      </c>
      <c r="F593" t="str">
        <f t="shared" si="55"/>
        <v>school@example.com</v>
      </c>
      <c r="H593" s="27" t="e">
        <f t="shared" si="56"/>
        <v>#VALUE!</v>
      </c>
      <c r="I593" t="e">
        <f t="shared" si="54"/>
        <v>#VALUE!</v>
      </c>
      <c r="J593">
        <f t="shared" si="57"/>
        <v>60123456789</v>
      </c>
      <c r="K593" t="s">
        <v>34</v>
      </c>
      <c r="L593" t="s">
        <v>135</v>
      </c>
      <c r="M593" t="s">
        <v>136</v>
      </c>
      <c r="N593" t="str">
        <f t="shared" si="58"/>
        <v>Kamil ( contoh )</v>
      </c>
      <c r="O593">
        <f t="shared" si="59"/>
        <v>60123456789</v>
      </c>
      <c r="P593" t="s">
        <v>36</v>
      </c>
      <c r="R593" t="s">
        <v>137</v>
      </c>
      <c r="S593" t="s">
        <v>37</v>
      </c>
      <c r="U593" t="str">
        <f>IF(T593="","",VLOOKUP(T593,DropdownLists!$G$1:$H$4,2,FALSE))</f>
        <v/>
      </c>
    </row>
    <row r="594" spans="2:21" x14ac:dyDescent="0.3">
      <c r="B594" t="str">
        <f>IF(A594="","",VLOOKUP(A594,DropdownLists!$A$1:$B$3,2,FALSE))</f>
        <v/>
      </c>
      <c r="D594" t="str">
        <f>IF(C594="","",VLOOKUP(C594,DropdownLists!$D$1:$E$10,2,FALSE))</f>
        <v/>
      </c>
      <c r="F594" t="str">
        <f t="shared" si="55"/>
        <v>school@example.com</v>
      </c>
      <c r="H594" s="27" t="e">
        <f t="shared" si="56"/>
        <v>#VALUE!</v>
      </c>
      <c r="I594" t="e">
        <f t="shared" si="54"/>
        <v>#VALUE!</v>
      </c>
      <c r="J594">
        <f t="shared" si="57"/>
        <v>60123456789</v>
      </c>
      <c r="K594" t="s">
        <v>34</v>
      </c>
      <c r="L594" t="s">
        <v>135</v>
      </c>
      <c r="M594" t="s">
        <v>136</v>
      </c>
      <c r="N594" t="str">
        <f t="shared" si="58"/>
        <v>Kamil ( contoh )</v>
      </c>
      <c r="O594">
        <f t="shared" si="59"/>
        <v>60123456789</v>
      </c>
      <c r="P594" t="s">
        <v>36</v>
      </c>
      <c r="R594" t="s">
        <v>137</v>
      </c>
      <c r="S594" t="s">
        <v>37</v>
      </c>
      <c r="U594" t="str">
        <f>IF(T594="","",VLOOKUP(T594,DropdownLists!$G$1:$H$4,2,FALSE))</f>
        <v/>
      </c>
    </row>
    <row r="595" spans="2:21" x14ac:dyDescent="0.3">
      <c r="B595" t="str">
        <f>IF(A595="","",VLOOKUP(A595,DropdownLists!$A$1:$B$3,2,FALSE))</f>
        <v/>
      </c>
      <c r="D595" t="str">
        <f>IF(C595="","",VLOOKUP(C595,DropdownLists!$D$1:$E$10,2,FALSE))</f>
        <v/>
      </c>
      <c r="F595" t="str">
        <f t="shared" si="55"/>
        <v>school@example.com</v>
      </c>
      <c r="H595" s="27" t="e">
        <f t="shared" si="56"/>
        <v>#VALUE!</v>
      </c>
      <c r="I595" t="e">
        <f t="shared" si="54"/>
        <v>#VALUE!</v>
      </c>
      <c r="J595">
        <f t="shared" si="57"/>
        <v>60123456789</v>
      </c>
      <c r="K595" t="s">
        <v>34</v>
      </c>
      <c r="L595" t="s">
        <v>135</v>
      </c>
      <c r="M595" t="s">
        <v>136</v>
      </c>
      <c r="N595" t="str">
        <f t="shared" si="58"/>
        <v>Kamil ( contoh )</v>
      </c>
      <c r="O595">
        <f t="shared" si="59"/>
        <v>60123456789</v>
      </c>
      <c r="P595" t="s">
        <v>36</v>
      </c>
      <c r="R595" t="s">
        <v>137</v>
      </c>
      <c r="S595" t="s">
        <v>37</v>
      </c>
      <c r="U595" t="str">
        <f>IF(T595="","",VLOOKUP(T595,DropdownLists!$G$1:$H$4,2,FALSE))</f>
        <v/>
      </c>
    </row>
    <row r="596" spans="2:21" x14ac:dyDescent="0.3">
      <c r="B596" t="str">
        <f>IF(A596="","",VLOOKUP(A596,DropdownLists!$A$1:$B$3,2,FALSE))</f>
        <v/>
      </c>
      <c r="D596" t="str">
        <f>IF(C596="","",VLOOKUP(C596,DropdownLists!$D$1:$E$10,2,FALSE))</f>
        <v/>
      </c>
      <c r="F596" t="str">
        <f t="shared" si="55"/>
        <v>school@example.com</v>
      </c>
      <c r="H596" s="27" t="e">
        <f t="shared" si="56"/>
        <v>#VALUE!</v>
      </c>
      <c r="I596" t="e">
        <f t="shared" si="54"/>
        <v>#VALUE!</v>
      </c>
      <c r="J596">
        <f t="shared" si="57"/>
        <v>60123456789</v>
      </c>
      <c r="K596" t="s">
        <v>34</v>
      </c>
      <c r="L596" t="s">
        <v>135</v>
      </c>
      <c r="M596" t="s">
        <v>136</v>
      </c>
      <c r="N596" t="str">
        <f t="shared" si="58"/>
        <v>Kamil ( contoh )</v>
      </c>
      <c r="O596">
        <f t="shared" si="59"/>
        <v>60123456789</v>
      </c>
      <c r="P596" t="s">
        <v>36</v>
      </c>
      <c r="R596" t="s">
        <v>137</v>
      </c>
      <c r="S596" t="s">
        <v>37</v>
      </c>
      <c r="U596" t="str">
        <f>IF(T596="","",VLOOKUP(T596,DropdownLists!$G$1:$H$4,2,FALSE))</f>
        <v/>
      </c>
    </row>
    <row r="597" spans="2:21" x14ac:dyDescent="0.3">
      <c r="B597" t="str">
        <f>IF(A597="","",VLOOKUP(A597,DropdownLists!$A$1:$B$3,2,FALSE))</f>
        <v/>
      </c>
      <c r="D597" t="str">
        <f>IF(C597="","",VLOOKUP(C597,DropdownLists!$D$1:$E$10,2,FALSE))</f>
        <v/>
      </c>
      <c r="F597" t="str">
        <f t="shared" si="55"/>
        <v>school@example.com</v>
      </c>
      <c r="H597" s="27" t="e">
        <f t="shared" si="56"/>
        <v>#VALUE!</v>
      </c>
      <c r="I597" t="e">
        <f t="shared" si="54"/>
        <v>#VALUE!</v>
      </c>
      <c r="J597">
        <f t="shared" si="57"/>
        <v>60123456789</v>
      </c>
      <c r="K597" t="s">
        <v>34</v>
      </c>
      <c r="L597" t="s">
        <v>135</v>
      </c>
      <c r="M597" t="s">
        <v>136</v>
      </c>
      <c r="N597" t="str">
        <f t="shared" si="58"/>
        <v>Kamil ( contoh )</v>
      </c>
      <c r="O597">
        <f t="shared" si="59"/>
        <v>60123456789</v>
      </c>
      <c r="P597" t="s">
        <v>36</v>
      </c>
      <c r="R597" t="s">
        <v>137</v>
      </c>
      <c r="S597" t="s">
        <v>37</v>
      </c>
      <c r="U597" t="str">
        <f>IF(T597="","",VLOOKUP(T597,DropdownLists!$G$1:$H$4,2,FALSE))</f>
        <v/>
      </c>
    </row>
    <row r="598" spans="2:21" x14ac:dyDescent="0.3">
      <c r="B598" t="str">
        <f>IF(A598="","",VLOOKUP(A598,DropdownLists!$A$1:$B$3,2,FALSE))</f>
        <v/>
      </c>
      <c r="D598" t="str">
        <f>IF(C598="","",VLOOKUP(C598,DropdownLists!$D$1:$E$10,2,FALSE))</f>
        <v/>
      </c>
      <c r="F598" t="str">
        <f t="shared" si="55"/>
        <v>school@example.com</v>
      </c>
      <c r="H598" s="27" t="e">
        <f t="shared" si="56"/>
        <v>#VALUE!</v>
      </c>
      <c r="I598" t="e">
        <f t="shared" si="54"/>
        <v>#VALUE!</v>
      </c>
      <c r="J598">
        <f t="shared" si="57"/>
        <v>60123456789</v>
      </c>
      <c r="K598" t="s">
        <v>34</v>
      </c>
      <c r="L598" t="s">
        <v>135</v>
      </c>
      <c r="M598" t="s">
        <v>136</v>
      </c>
      <c r="N598" t="str">
        <f t="shared" si="58"/>
        <v>Kamil ( contoh )</v>
      </c>
      <c r="O598">
        <f t="shared" si="59"/>
        <v>60123456789</v>
      </c>
      <c r="P598" t="s">
        <v>36</v>
      </c>
      <c r="R598" t="s">
        <v>137</v>
      </c>
      <c r="S598" t="s">
        <v>37</v>
      </c>
      <c r="U598" t="str">
        <f>IF(T598="","",VLOOKUP(T598,DropdownLists!$G$1:$H$4,2,FALSE))</f>
        <v/>
      </c>
    </row>
    <row r="599" spans="2:21" x14ac:dyDescent="0.3">
      <c r="B599" t="str">
        <f>IF(A599="","",VLOOKUP(A599,DropdownLists!$A$1:$B$3,2,FALSE))</f>
        <v/>
      </c>
      <c r="D599" t="str">
        <f>IF(C599="","",VLOOKUP(C599,DropdownLists!$D$1:$E$10,2,FALSE))</f>
        <v/>
      </c>
      <c r="F599" t="str">
        <f t="shared" si="55"/>
        <v>school@example.com</v>
      </c>
      <c r="H599" s="27" t="e">
        <f t="shared" si="56"/>
        <v>#VALUE!</v>
      </c>
      <c r="I599" t="e">
        <f t="shared" si="54"/>
        <v>#VALUE!</v>
      </c>
      <c r="J599">
        <f t="shared" si="57"/>
        <v>60123456789</v>
      </c>
      <c r="K599" t="s">
        <v>34</v>
      </c>
      <c r="L599" t="s">
        <v>135</v>
      </c>
      <c r="M599" t="s">
        <v>136</v>
      </c>
      <c r="N599" t="str">
        <f t="shared" si="58"/>
        <v>Kamil ( contoh )</v>
      </c>
      <c r="O599">
        <f t="shared" si="59"/>
        <v>60123456789</v>
      </c>
      <c r="P599" t="s">
        <v>36</v>
      </c>
      <c r="R599" t="s">
        <v>137</v>
      </c>
      <c r="S599" t="s">
        <v>37</v>
      </c>
      <c r="U599" t="str">
        <f>IF(T599="","",VLOOKUP(T599,DropdownLists!$G$1:$H$4,2,FALSE))</f>
        <v/>
      </c>
    </row>
    <row r="600" spans="2:21" x14ac:dyDescent="0.3">
      <c r="B600" t="str">
        <f>IF(A600="","",VLOOKUP(A600,DropdownLists!$A$1:$B$3,2,FALSE))</f>
        <v/>
      </c>
      <c r="D600" t="str">
        <f>IF(C600="","",VLOOKUP(C600,DropdownLists!$D$1:$E$10,2,FALSE))</f>
        <v/>
      </c>
      <c r="F600" t="str">
        <f t="shared" si="55"/>
        <v>school@example.com</v>
      </c>
      <c r="H600" s="27" t="e">
        <f t="shared" si="56"/>
        <v>#VALUE!</v>
      </c>
      <c r="I600" t="e">
        <f t="shared" si="54"/>
        <v>#VALUE!</v>
      </c>
      <c r="J600">
        <f t="shared" si="57"/>
        <v>60123456789</v>
      </c>
      <c r="K600" t="s">
        <v>34</v>
      </c>
      <c r="L600" t="s">
        <v>135</v>
      </c>
      <c r="M600" t="s">
        <v>136</v>
      </c>
      <c r="N600" t="str">
        <f t="shared" si="58"/>
        <v>Kamil ( contoh )</v>
      </c>
      <c r="O600">
        <f t="shared" si="59"/>
        <v>60123456789</v>
      </c>
      <c r="P600" t="s">
        <v>36</v>
      </c>
      <c r="R600" t="s">
        <v>137</v>
      </c>
      <c r="S600" t="s">
        <v>37</v>
      </c>
      <c r="U600" t="str">
        <f>IF(T600="","",VLOOKUP(T600,DropdownLists!$G$1:$H$4,2,FALSE))</f>
        <v/>
      </c>
    </row>
    <row r="601" spans="2:21" x14ac:dyDescent="0.3">
      <c r="B601" t="str">
        <f>IF(A601="","",VLOOKUP(A601,DropdownLists!$A$1:$B$3,2,FALSE))</f>
        <v/>
      </c>
      <c r="D601" t="str">
        <f>IF(C601="","",VLOOKUP(C601,DropdownLists!$D$1:$E$10,2,FALSE))</f>
        <v/>
      </c>
      <c r="F601" t="str">
        <f t="shared" si="55"/>
        <v>school@example.com</v>
      </c>
      <c r="H601" s="27" t="e">
        <f t="shared" si="56"/>
        <v>#VALUE!</v>
      </c>
      <c r="I601" t="e">
        <f t="shared" si="54"/>
        <v>#VALUE!</v>
      </c>
      <c r="J601">
        <f t="shared" si="57"/>
        <v>60123456789</v>
      </c>
      <c r="K601" t="s">
        <v>34</v>
      </c>
      <c r="L601" t="s">
        <v>135</v>
      </c>
      <c r="M601" t="s">
        <v>136</v>
      </c>
      <c r="N601" t="str">
        <f t="shared" si="58"/>
        <v>Kamil ( contoh )</v>
      </c>
      <c r="O601">
        <f t="shared" si="59"/>
        <v>60123456789</v>
      </c>
      <c r="P601" t="s">
        <v>36</v>
      </c>
      <c r="R601" t="s">
        <v>137</v>
      </c>
      <c r="S601" t="s">
        <v>37</v>
      </c>
      <c r="U601" t="str">
        <f>IF(T601="","",VLOOKUP(T601,DropdownLists!$G$1:$H$4,2,FALSE))</f>
        <v/>
      </c>
    </row>
    <row r="602" spans="2:21" x14ac:dyDescent="0.3">
      <c r="B602" t="str">
        <f>IF(A602="","",VLOOKUP(A602,DropdownLists!$A$1:$B$3,2,FALSE))</f>
        <v/>
      </c>
      <c r="D602" t="str">
        <f>IF(C602="","",VLOOKUP(C602,DropdownLists!$D$1:$E$10,2,FALSE))</f>
        <v/>
      </c>
      <c r="F602" t="str">
        <f t="shared" si="55"/>
        <v>school@example.com</v>
      </c>
      <c r="H602" s="27" t="e">
        <f t="shared" si="56"/>
        <v>#VALUE!</v>
      </c>
      <c r="I602" t="e">
        <f t="shared" si="54"/>
        <v>#VALUE!</v>
      </c>
      <c r="J602">
        <f t="shared" si="57"/>
        <v>60123456789</v>
      </c>
      <c r="K602" t="s">
        <v>34</v>
      </c>
      <c r="L602" t="s">
        <v>135</v>
      </c>
      <c r="M602" t="s">
        <v>136</v>
      </c>
      <c r="N602" t="str">
        <f t="shared" si="58"/>
        <v>Kamil ( contoh )</v>
      </c>
      <c r="O602">
        <f t="shared" si="59"/>
        <v>60123456789</v>
      </c>
      <c r="P602" t="s">
        <v>36</v>
      </c>
      <c r="R602" t="s">
        <v>137</v>
      </c>
      <c r="S602" t="s">
        <v>37</v>
      </c>
      <c r="U602" t="str">
        <f>IF(T602="","",VLOOKUP(T602,DropdownLists!$G$1:$H$4,2,FALSE))</f>
        <v/>
      </c>
    </row>
    <row r="603" spans="2:21" x14ac:dyDescent="0.3">
      <c r="B603" t="str">
        <f>IF(A603="","",VLOOKUP(A603,DropdownLists!$A$1:$B$3,2,FALSE))</f>
        <v/>
      </c>
      <c r="D603" t="str">
        <f>IF(C603="","",VLOOKUP(C603,DropdownLists!$D$1:$E$10,2,FALSE))</f>
        <v/>
      </c>
      <c r="F603" t="str">
        <f t="shared" si="55"/>
        <v>school@example.com</v>
      </c>
      <c r="H603" s="27" t="e">
        <f t="shared" si="56"/>
        <v>#VALUE!</v>
      </c>
      <c r="I603" t="e">
        <f t="shared" si="54"/>
        <v>#VALUE!</v>
      </c>
      <c r="J603">
        <f t="shared" si="57"/>
        <v>60123456789</v>
      </c>
      <c r="K603" t="s">
        <v>34</v>
      </c>
      <c r="L603" t="s">
        <v>135</v>
      </c>
      <c r="M603" t="s">
        <v>136</v>
      </c>
      <c r="N603" t="str">
        <f t="shared" si="58"/>
        <v>Kamil ( contoh )</v>
      </c>
      <c r="O603">
        <f t="shared" si="59"/>
        <v>60123456789</v>
      </c>
      <c r="P603" t="s">
        <v>36</v>
      </c>
      <c r="R603" t="s">
        <v>137</v>
      </c>
      <c r="S603" t="s">
        <v>37</v>
      </c>
      <c r="U603" t="str">
        <f>IF(T603="","",VLOOKUP(T603,DropdownLists!$G$1:$H$4,2,FALSE))</f>
        <v/>
      </c>
    </row>
    <row r="604" spans="2:21" x14ac:dyDescent="0.3">
      <c r="B604" t="str">
        <f>IF(A604="","",VLOOKUP(A604,DropdownLists!$A$1:$B$3,2,FALSE))</f>
        <v/>
      </c>
      <c r="D604" t="str">
        <f>IF(C604="","",VLOOKUP(C604,DropdownLists!$D$1:$E$10,2,FALSE))</f>
        <v/>
      </c>
      <c r="F604" t="str">
        <f t="shared" si="55"/>
        <v>school@example.com</v>
      </c>
      <c r="H604" s="27" t="e">
        <f t="shared" si="56"/>
        <v>#VALUE!</v>
      </c>
      <c r="I604" t="e">
        <f t="shared" si="54"/>
        <v>#VALUE!</v>
      </c>
      <c r="J604">
        <f t="shared" si="57"/>
        <v>60123456789</v>
      </c>
      <c r="K604" t="s">
        <v>34</v>
      </c>
      <c r="L604" t="s">
        <v>135</v>
      </c>
      <c r="M604" t="s">
        <v>136</v>
      </c>
      <c r="N604" t="str">
        <f t="shared" si="58"/>
        <v>Kamil ( contoh )</v>
      </c>
      <c r="O604">
        <f t="shared" si="59"/>
        <v>60123456789</v>
      </c>
      <c r="P604" t="s">
        <v>36</v>
      </c>
      <c r="R604" t="s">
        <v>137</v>
      </c>
      <c r="S604" t="s">
        <v>37</v>
      </c>
      <c r="U604" t="str">
        <f>IF(T604="","",VLOOKUP(T604,DropdownLists!$G$1:$H$4,2,FALSE))</f>
        <v/>
      </c>
    </row>
    <row r="605" spans="2:21" x14ac:dyDescent="0.3">
      <c r="B605" t="str">
        <f>IF(A605="","",VLOOKUP(A605,DropdownLists!$A$1:$B$3,2,FALSE))</f>
        <v/>
      </c>
      <c r="D605" t="str">
        <f>IF(C605="","",VLOOKUP(C605,DropdownLists!$D$1:$E$10,2,FALSE))</f>
        <v/>
      </c>
      <c r="F605" t="str">
        <f t="shared" si="55"/>
        <v>school@example.com</v>
      </c>
      <c r="H605" s="27" t="e">
        <f t="shared" si="56"/>
        <v>#VALUE!</v>
      </c>
      <c r="I605" t="e">
        <f t="shared" si="54"/>
        <v>#VALUE!</v>
      </c>
      <c r="J605">
        <f t="shared" si="57"/>
        <v>60123456789</v>
      </c>
      <c r="K605" t="s">
        <v>34</v>
      </c>
      <c r="L605" t="s">
        <v>135</v>
      </c>
      <c r="M605" t="s">
        <v>136</v>
      </c>
      <c r="N605" t="str">
        <f t="shared" si="58"/>
        <v>Kamil ( contoh )</v>
      </c>
      <c r="O605">
        <f t="shared" si="59"/>
        <v>60123456789</v>
      </c>
      <c r="P605" t="s">
        <v>36</v>
      </c>
      <c r="R605" t="s">
        <v>137</v>
      </c>
      <c r="S605" t="s">
        <v>37</v>
      </c>
      <c r="U605" t="str">
        <f>IF(T605="","",VLOOKUP(T605,DropdownLists!$G$1:$H$4,2,FALSE))</f>
        <v/>
      </c>
    </row>
    <row r="606" spans="2:21" x14ac:dyDescent="0.3">
      <c r="B606" t="str">
        <f>IF(A606="","",VLOOKUP(A606,DropdownLists!$A$1:$B$3,2,FALSE))</f>
        <v/>
      </c>
      <c r="D606" t="str">
        <f>IF(C606="","",VLOOKUP(C606,DropdownLists!$D$1:$E$10,2,FALSE))</f>
        <v/>
      </c>
      <c r="F606" t="str">
        <f t="shared" si="55"/>
        <v>school@example.com</v>
      </c>
      <c r="H606" s="27" t="e">
        <f t="shared" si="56"/>
        <v>#VALUE!</v>
      </c>
      <c r="I606" t="e">
        <f t="shared" si="54"/>
        <v>#VALUE!</v>
      </c>
      <c r="J606">
        <f t="shared" si="57"/>
        <v>60123456789</v>
      </c>
      <c r="K606" t="s">
        <v>34</v>
      </c>
      <c r="L606" t="s">
        <v>135</v>
      </c>
      <c r="M606" t="s">
        <v>136</v>
      </c>
      <c r="N606" t="str">
        <f t="shared" si="58"/>
        <v>Kamil ( contoh )</v>
      </c>
      <c r="O606">
        <f t="shared" si="59"/>
        <v>60123456789</v>
      </c>
      <c r="P606" t="s">
        <v>36</v>
      </c>
      <c r="R606" t="s">
        <v>137</v>
      </c>
      <c r="S606" t="s">
        <v>37</v>
      </c>
      <c r="U606" t="str">
        <f>IF(T606="","",VLOOKUP(T606,DropdownLists!$G$1:$H$4,2,FALSE))</f>
        <v/>
      </c>
    </row>
    <row r="607" spans="2:21" x14ac:dyDescent="0.3">
      <c r="B607" t="str">
        <f>IF(A607="","",VLOOKUP(A607,DropdownLists!$A$1:$B$3,2,FALSE))</f>
        <v/>
      </c>
      <c r="D607" t="str">
        <f>IF(C607="","",VLOOKUP(C607,DropdownLists!$D$1:$E$10,2,FALSE))</f>
        <v/>
      </c>
      <c r="F607" t="str">
        <f t="shared" si="55"/>
        <v>school@example.com</v>
      </c>
      <c r="H607" s="27" t="e">
        <f t="shared" si="56"/>
        <v>#VALUE!</v>
      </c>
      <c r="I607" t="e">
        <f t="shared" si="54"/>
        <v>#VALUE!</v>
      </c>
      <c r="J607">
        <f t="shared" si="57"/>
        <v>60123456789</v>
      </c>
      <c r="K607" t="s">
        <v>34</v>
      </c>
      <c r="L607" t="s">
        <v>135</v>
      </c>
      <c r="M607" t="s">
        <v>136</v>
      </c>
      <c r="N607" t="str">
        <f t="shared" si="58"/>
        <v>Kamil ( contoh )</v>
      </c>
      <c r="O607">
        <f t="shared" si="59"/>
        <v>60123456789</v>
      </c>
      <c r="P607" t="s">
        <v>36</v>
      </c>
      <c r="R607" t="s">
        <v>137</v>
      </c>
      <c r="S607" t="s">
        <v>37</v>
      </c>
      <c r="U607" t="str">
        <f>IF(T607="","",VLOOKUP(T607,DropdownLists!$G$1:$H$4,2,FALSE))</f>
        <v/>
      </c>
    </row>
    <row r="608" spans="2:21" x14ac:dyDescent="0.3">
      <c r="B608" t="str">
        <f>IF(A608="","",VLOOKUP(A608,DropdownLists!$A$1:$B$3,2,FALSE))</f>
        <v/>
      </c>
      <c r="D608" t="str">
        <f>IF(C608="","",VLOOKUP(C608,DropdownLists!$D$1:$E$10,2,FALSE))</f>
        <v/>
      </c>
      <c r="F608" t="str">
        <f t="shared" si="55"/>
        <v>school@example.com</v>
      </c>
      <c r="H608" s="27" t="e">
        <f t="shared" si="56"/>
        <v>#VALUE!</v>
      </c>
      <c r="I608" t="e">
        <f t="shared" si="54"/>
        <v>#VALUE!</v>
      </c>
      <c r="J608">
        <f t="shared" si="57"/>
        <v>60123456789</v>
      </c>
      <c r="K608" t="s">
        <v>34</v>
      </c>
      <c r="L608" t="s">
        <v>135</v>
      </c>
      <c r="M608" t="s">
        <v>136</v>
      </c>
      <c r="N608" t="str">
        <f t="shared" si="58"/>
        <v>Kamil ( contoh )</v>
      </c>
      <c r="O608">
        <f t="shared" si="59"/>
        <v>60123456789</v>
      </c>
      <c r="P608" t="s">
        <v>36</v>
      </c>
      <c r="R608" t="s">
        <v>137</v>
      </c>
      <c r="S608" t="s">
        <v>37</v>
      </c>
      <c r="U608" t="str">
        <f>IF(T608="","",VLOOKUP(T608,DropdownLists!$G$1:$H$4,2,FALSE))</f>
        <v/>
      </c>
    </row>
    <row r="609" spans="2:21" x14ac:dyDescent="0.3">
      <c r="B609" t="str">
        <f>IF(A609="","",VLOOKUP(A609,DropdownLists!$A$1:$B$3,2,FALSE))</f>
        <v/>
      </c>
      <c r="D609" t="str">
        <f>IF(C609="","",VLOOKUP(C609,DropdownLists!$D$1:$E$10,2,FALSE))</f>
        <v/>
      </c>
      <c r="F609" t="str">
        <f t="shared" si="55"/>
        <v>school@example.com</v>
      </c>
      <c r="H609" s="27" t="e">
        <f t="shared" si="56"/>
        <v>#VALUE!</v>
      </c>
      <c r="I609" t="e">
        <f t="shared" si="54"/>
        <v>#VALUE!</v>
      </c>
      <c r="J609">
        <f t="shared" si="57"/>
        <v>60123456789</v>
      </c>
      <c r="K609" t="s">
        <v>34</v>
      </c>
      <c r="L609" t="s">
        <v>135</v>
      </c>
      <c r="M609" t="s">
        <v>136</v>
      </c>
      <c r="N609" t="str">
        <f t="shared" si="58"/>
        <v>Kamil ( contoh )</v>
      </c>
      <c r="O609">
        <f t="shared" si="59"/>
        <v>60123456789</v>
      </c>
      <c r="P609" t="s">
        <v>36</v>
      </c>
      <c r="R609" t="s">
        <v>137</v>
      </c>
      <c r="S609" t="s">
        <v>37</v>
      </c>
      <c r="U609" t="str">
        <f>IF(T609="","",VLOOKUP(T609,DropdownLists!$G$1:$H$4,2,FALSE))</f>
        <v/>
      </c>
    </row>
    <row r="610" spans="2:21" x14ac:dyDescent="0.3">
      <c r="B610" t="str">
        <f>IF(A610="","",VLOOKUP(A610,DropdownLists!$A$1:$B$3,2,FALSE))</f>
        <v/>
      </c>
      <c r="D610" t="str">
        <f>IF(C610="","",VLOOKUP(C610,DropdownLists!$D$1:$E$10,2,FALSE))</f>
        <v/>
      </c>
      <c r="F610" t="str">
        <f t="shared" si="55"/>
        <v>school@example.com</v>
      </c>
      <c r="H610" s="27" t="e">
        <f t="shared" si="56"/>
        <v>#VALUE!</v>
      </c>
      <c r="I610" t="e">
        <f t="shared" si="54"/>
        <v>#VALUE!</v>
      </c>
      <c r="J610">
        <f t="shared" si="57"/>
        <v>60123456789</v>
      </c>
      <c r="K610" t="s">
        <v>34</v>
      </c>
      <c r="L610" t="s">
        <v>135</v>
      </c>
      <c r="M610" t="s">
        <v>136</v>
      </c>
      <c r="N610" t="str">
        <f t="shared" si="58"/>
        <v>Kamil ( contoh )</v>
      </c>
      <c r="O610">
        <f t="shared" si="59"/>
        <v>60123456789</v>
      </c>
      <c r="P610" t="s">
        <v>36</v>
      </c>
      <c r="R610" t="s">
        <v>137</v>
      </c>
      <c r="S610" t="s">
        <v>37</v>
      </c>
      <c r="U610" t="str">
        <f>IF(T610="","",VLOOKUP(T610,DropdownLists!$G$1:$H$4,2,FALSE))</f>
        <v/>
      </c>
    </row>
    <row r="611" spans="2:21" x14ac:dyDescent="0.3">
      <c r="B611" t="str">
        <f>IF(A611="","",VLOOKUP(A611,DropdownLists!$A$1:$B$3,2,FALSE))</f>
        <v/>
      </c>
      <c r="D611" t="str">
        <f>IF(C611="","",VLOOKUP(C611,DropdownLists!$D$1:$E$10,2,FALSE))</f>
        <v/>
      </c>
      <c r="F611" t="str">
        <f t="shared" si="55"/>
        <v>school@example.com</v>
      </c>
      <c r="H611" s="27" t="e">
        <f t="shared" si="56"/>
        <v>#VALUE!</v>
      </c>
      <c r="I611" t="e">
        <f t="shared" si="54"/>
        <v>#VALUE!</v>
      </c>
      <c r="J611">
        <f t="shared" si="57"/>
        <v>60123456789</v>
      </c>
      <c r="K611" t="s">
        <v>34</v>
      </c>
      <c r="L611" t="s">
        <v>135</v>
      </c>
      <c r="M611" t="s">
        <v>136</v>
      </c>
      <c r="N611" t="str">
        <f t="shared" si="58"/>
        <v>Kamil ( contoh )</v>
      </c>
      <c r="O611">
        <f t="shared" si="59"/>
        <v>60123456789</v>
      </c>
      <c r="P611" t="s">
        <v>36</v>
      </c>
      <c r="R611" t="s">
        <v>137</v>
      </c>
      <c r="S611" t="s">
        <v>37</v>
      </c>
      <c r="U611" t="str">
        <f>IF(T611="","",VLOOKUP(T611,DropdownLists!$G$1:$H$4,2,FALSE))</f>
        <v/>
      </c>
    </row>
    <row r="612" spans="2:21" x14ac:dyDescent="0.3">
      <c r="B612" t="str">
        <f>IF(A612="","",VLOOKUP(A612,DropdownLists!$A$1:$B$3,2,FALSE))</f>
        <v/>
      </c>
      <c r="D612" t="str">
        <f>IF(C612="","",VLOOKUP(C612,DropdownLists!$D$1:$E$10,2,FALSE))</f>
        <v/>
      </c>
      <c r="F612" t="str">
        <f t="shared" si="55"/>
        <v>school@example.com</v>
      </c>
      <c r="H612" s="27" t="e">
        <f t="shared" si="56"/>
        <v>#VALUE!</v>
      </c>
      <c r="I612" t="e">
        <f t="shared" si="54"/>
        <v>#VALUE!</v>
      </c>
      <c r="J612">
        <f t="shared" si="57"/>
        <v>60123456789</v>
      </c>
      <c r="K612" t="s">
        <v>34</v>
      </c>
      <c r="L612" t="s">
        <v>135</v>
      </c>
      <c r="M612" t="s">
        <v>136</v>
      </c>
      <c r="N612" t="str">
        <f t="shared" si="58"/>
        <v>Kamil ( contoh )</v>
      </c>
      <c r="O612">
        <f t="shared" si="59"/>
        <v>60123456789</v>
      </c>
      <c r="P612" t="s">
        <v>36</v>
      </c>
      <c r="R612" t="s">
        <v>137</v>
      </c>
      <c r="S612" t="s">
        <v>37</v>
      </c>
      <c r="U612" t="str">
        <f>IF(T612="","",VLOOKUP(T612,DropdownLists!$G$1:$H$4,2,FALSE))</f>
        <v/>
      </c>
    </row>
    <row r="613" spans="2:21" x14ac:dyDescent="0.3">
      <c r="B613" t="str">
        <f>IF(A613="","",VLOOKUP(A613,DropdownLists!$A$1:$B$3,2,FALSE))</f>
        <v/>
      </c>
      <c r="D613" t="str">
        <f>IF(C613="","",VLOOKUP(C613,DropdownLists!$D$1:$E$10,2,FALSE))</f>
        <v/>
      </c>
      <c r="F613" t="str">
        <f t="shared" si="55"/>
        <v>school@example.com</v>
      </c>
      <c r="H613" s="27" t="e">
        <f t="shared" si="56"/>
        <v>#VALUE!</v>
      </c>
      <c r="I613" t="e">
        <f t="shared" si="54"/>
        <v>#VALUE!</v>
      </c>
      <c r="J613">
        <f t="shared" si="57"/>
        <v>60123456789</v>
      </c>
      <c r="K613" t="s">
        <v>34</v>
      </c>
      <c r="L613" t="s">
        <v>135</v>
      </c>
      <c r="M613" t="s">
        <v>136</v>
      </c>
      <c r="N613" t="str">
        <f t="shared" si="58"/>
        <v>Kamil ( contoh )</v>
      </c>
      <c r="O613">
        <f t="shared" si="59"/>
        <v>60123456789</v>
      </c>
      <c r="P613" t="s">
        <v>36</v>
      </c>
      <c r="R613" t="s">
        <v>137</v>
      </c>
      <c r="S613" t="s">
        <v>37</v>
      </c>
      <c r="U613" t="str">
        <f>IF(T613="","",VLOOKUP(T613,DropdownLists!$G$1:$H$4,2,FALSE))</f>
        <v/>
      </c>
    </row>
    <row r="614" spans="2:21" x14ac:dyDescent="0.3">
      <c r="B614" t="str">
        <f>IF(A614="","",VLOOKUP(A614,DropdownLists!$A$1:$B$3,2,FALSE))</f>
        <v/>
      </c>
      <c r="D614" t="str">
        <f>IF(C614="","",VLOOKUP(C614,DropdownLists!$D$1:$E$10,2,FALSE))</f>
        <v/>
      </c>
      <c r="F614" t="str">
        <f t="shared" si="55"/>
        <v>school@example.com</v>
      </c>
      <c r="H614" s="27" t="e">
        <f t="shared" si="56"/>
        <v>#VALUE!</v>
      </c>
      <c r="I614" t="e">
        <f t="shared" si="54"/>
        <v>#VALUE!</v>
      </c>
      <c r="J614">
        <f t="shared" si="57"/>
        <v>60123456789</v>
      </c>
      <c r="K614" t="s">
        <v>34</v>
      </c>
      <c r="L614" t="s">
        <v>135</v>
      </c>
      <c r="M614" t="s">
        <v>136</v>
      </c>
      <c r="N614" t="str">
        <f t="shared" si="58"/>
        <v>Kamil ( contoh )</v>
      </c>
      <c r="O614">
        <f t="shared" si="59"/>
        <v>60123456789</v>
      </c>
      <c r="P614" t="s">
        <v>36</v>
      </c>
      <c r="R614" t="s">
        <v>137</v>
      </c>
      <c r="S614" t="s">
        <v>37</v>
      </c>
      <c r="U614" t="str">
        <f>IF(T614="","",VLOOKUP(T614,DropdownLists!$G$1:$H$4,2,FALSE))</f>
        <v/>
      </c>
    </row>
    <row r="615" spans="2:21" x14ac:dyDescent="0.3">
      <c r="B615" t="str">
        <f>IF(A615="","",VLOOKUP(A615,DropdownLists!$A$1:$B$3,2,FALSE))</f>
        <v/>
      </c>
      <c r="D615" t="str">
        <f>IF(C615="","",VLOOKUP(C615,DropdownLists!$D$1:$E$10,2,FALSE))</f>
        <v/>
      </c>
      <c r="F615" t="str">
        <f t="shared" si="55"/>
        <v>school@example.com</v>
      </c>
      <c r="H615" s="27" t="e">
        <f t="shared" si="56"/>
        <v>#VALUE!</v>
      </c>
      <c r="I615" t="e">
        <f t="shared" si="54"/>
        <v>#VALUE!</v>
      </c>
      <c r="J615">
        <f t="shared" si="57"/>
        <v>60123456789</v>
      </c>
      <c r="K615" t="s">
        <v>34</v>
      </c>
      <c r="L615" t="s">
        <v>135</v>
      </c>
      <c r="M615" t="s">
        <v>136</v>
      </c>
      <c r="N615" t="str">
        <f t="shared" si="58"/>
        <v>Kamil ( contoh )</v>
      </c>
      <c r="O615">
        <f t="shared" si="59"/>
        <v>60123456789</v>
      </c>
      <c r="P615" t="s">
        <v>36</v>
      </c>
      <c r="R615" t="s">
        <v>137</v>
      </c>
      <c r="S615" t="s">
        <v>37</v>
      </c>
      <c r="U615" t="str">
        <f>IF(T615="","",VLOOKUP(T615,DropdownLists!$G$1:$H$4,2,FALSE))</f>
        <v/>
      </c>
    </row>
    <row r="616" spans="2:21" x14ac:dyDescent="0.3">
      <c r="B616" t="str">
        <f>IF(A616="","",VLOOKUP(A616,DropdownLists!$A$1:$B$3,2,FALSE))</f>
        <v/>
      </c>
      <c r="D616" t="str">
        <f>IF(C616="","",VLOOKUP(C616,DropdownLists!$D$1:$E$10,2,FALSE))</f>
        <v/>
      </c>
      <c r="F616" t="str">
        <f t="shared" si="55"/>
        <v>school@example.com</v>
      </c>
      <c r="H616" s="27" t="e">
        <f t="shared" si="56"/>
        <v>#VALUE!</v>
      </c>
      <c r="I616" t="e">
        <f t="shared" si="54"/>
        <v>#VALUE!</v>
      </c>
      <c r="J616">
        <f t="shared" si="57"/>
        <v>60123456789</v>
      </c>
      <c r="K616" t="s">
        <v>34</v>
      </c>
      <c r="L616" t="s">
        <v>135</v>
      </c>
      <c r="M616" t="s">
        <v>136</v>
      </c>
      <c r="N616" t="str">
        <f t="shared" si="58"/>
        <v>Kamil ( contoh )</v>
      </c>
      <c r="O616">
        <f t="shared" si="59"/>
        <v>60123456789</v>
      </c>
      <c r="P616" t="s">
        <v>36</v>
      </c>
      <c r="R616" t="s">
        <v>137</v>
      </c>
      <c r="S616" t="s">
        <v>37</v>
      </c>
      <c r="U616" t="str">
        <f>IF(T616="","",VLOOKUP(T616,DropdownLists!$G$1:$H$4,2,FALSE))</f>
        <v/>
      </c>
    </row>
    <row r="617" spans="2:21" x14ac:dyDescent="0.3">
      <c r="B617" t="str">
        <f>IF(A617="","",VLOOKUP(A617,DropdownLists!$A$1:$B$3,2,FALSE))</f>
        <v/>
      </c>
      <c r="D617" t="str">
        <f>IF(C617="","",VLOOKUP(C617,DropdownLists!$D$1:$E$10,2,FALSE))</f>
        <v/>
      </c>
      <c r="F617" t="str">
        <f t="shared" si="55"/>
        <v>school@example.com</v>
      </c>
      <c r="H617" s="27" t="e">
        <f t="shared" si="56"/>
        <v>#VALUE!</v>
      </c>
      <c r="I617" t="e">
        <f t="shared" si="54"/>
        <v>#VALUE!</v>
      </c>
      <c r="J617">
        <f t="shared" si="57"/>
        <v>60123456789</v>
      </c>
      <c r="K617" t="s">
        <v>34</v>
      </c>
      <c r="L617" t="s">
        <v>135</v>
      </c>
      <c r="M617" t="s">
        <v>136</v>
      </c>
      <c r="N617" t="str">
        <f t="shared" si="58"/>
        <v>Kamil ( contoh )</v>
      </c>
      <c r="O617">
        <f t="shared" si="59"/>
        <v>60123456789</v>
      </c>
      <c r="P617" t="s">
        <v>36</v>
      </c>
      <c r="R617" t="s">
        <v>137</v>
      </c>
      <c r="S617" t="s">
        <v>37</v>
      </c>
      <c r="U617" t="str">
        <f>IF(T617="","",VLOOKUP(T617,DropdownLists!$G$1:$H$4,2,FALSE))</f>
        <v/>
      </c>
    </row>
    <row r="618" spans="2:21" x14ac:dyDescent="0.3">
      <c r="B618" t="str">
        <f>IF(A618="","",VLOOKUP(A618,DropdownLists!$A$1:$B$3,2,FALSE))</f>
        <v/>
      </c>
      <c r="D618" t="str">
        <f>IF(C618="","",VLOOKUP(C618,DropdownLists!$D$1:$E$10,2,FALSE))</f>
        <v/>
      </c>
      <c r="F618" t="str">
        <f t="shared" si="55"/>
        <v>school@example.com</v>
      </c>
      <c r="H618" s="27" t="e">
        <f t="shared" si="56"/>
        <v>#VALUE!</v>
      </c>
      <c r="I618" t="e">
        <f t="shared" si="54"/>
        <v>#VALUE!</v>
      </c>
      <c r="J618">
        <f t="shared" si="57"/>
        <v>60123456789</v>
      </c>
      <c r="K618" t="s">
        <v>34</v>
      </c>
      <c r="L618" t="s">
        <v>135</v>
      </c>
      <c r="M618" t="s">
        <v>136</v>
      </c>
      <c r="N618" t="str">
        <f t="shared" si="58"/>
        <v>Kamil ( contoh )</v>
      </c>
      <c r="O618">
        <f t="shared" si="59"/>
        <v>60123456789</v>
      </c>
      <c r="P618" t="s">
        <v>36</v>
      </c>
      <c r="R618" t="s">
        <v>137</v>
      </c>
      <c r="S618" t="s">
        <v>37</v>
      </c>
      <c r="U618" t="str">
        <f>IF(T618="","",VLOOKUP(T618,DropdownLists!$G$1:$H$4,2,FALSE))</f>
        <v/>
      </c>
    </row>
    <row r="619" spans="2:21" x14ac:dyDescent="0.3">
      <c r="B619" t="str">
        <f>IF(A619="","",VLOOKUP(A619,DropdownLists!$A$1:$B$3,2,FALSE))</f>
        <v/>
      </c>
      <c r="D619" t="str">
        <f>IF(C619="","",VLOOKUP(C619,DropdownLists!$D$1:$E$10,2,FALSE))</f>
        <v/>
      </c>
      <c r="F619" t="str">
        <f t="shared" si="55"/>
        <v>school@example.com</v>
      </c>
      <c r="H619" s="27" t="e">
        <f t="shared" si="56"/>
        <v>#VALUE!</v>
      </c>
      <c r="I619" t="e">
        <f t="shared" si="54"/>
        <v>#VALUE!</v>
      </c>
      <c r="J619">
        <f t="shared" si="57"/>
        <v>60123456789</v>
      </c>
      <c r="K619" t="s">
        <v>34</v>
      </c>
      <c r="L619" t="s">
        <v>135</v>
      </c>
      <c r="M619" t="s">
        <v>136</v>
      </c>
      <c r="N619" t="str">
        <f t="shared" si="58"/>
        <v>Kamil ( contoh )</v>
      </c>
      <c r="O619">
        <f t="shared" si="59"/>
        <v>60123456789</v>
      </c>
      <c r="P619" t="s">
        <v>36</v>
      </c>
      <c r="R619" t="s">
        <v>137</v>
      </c>
      <c r="S619" t="s">
        <v>37</v>
      </c>
      <c r="U619" t="str">
        <f>IF(T619="","",VLOOKUP(T619,DropdownLists!$G$1:$H$4,2,FALSE))</f>
        <v/>
      </c>
    </row>
    <row r="620" spans="2:21" x14ac:dyDescent="0.3">
      <c r="B620" t="str">
        <f>IF(A620="","",VLOOKUP(A620,DropdownLists!$A$1:$B$3,2,FALSE))</f>
        <v/>
      </c>
      <c r="D620" t="str">
        <f>IF(C620="","",VLOOKUP(C620,DropdownLists!$D$1:$E$10,2,FALSE))</f>
        <v/>
      </c>
      <c r="F620" t="str">
        <f t="shared" si="55"/>
        <v>school@example.com</v>
      </c>
      <c r="H620" s="27" t="e">
        <f t="shared" si="56"/>
        <v>#VALUE!</v>
      </c>
      <c r="I620" t="e">
        <f t="shared" si="54"/>
        <v>#VALUE!</v>
      </c>
      <c r="J620">
        <f t="shared" si="57"/>
        <v>60123456789</v>
      </c>
      <c r="K620" t="s">
        <v>34</v>
      </c>
      <c r="L620" t="s">
        <v>135</v>
      </c>
      <c r="M620" t="s">
        <v>136</v>
      </c>
      <c r="N620" t="str">
        <f t="shared" si="58"/>
        <v>Kamil ( contoh )</v>
      </c>
      <c r="O620">
        <f t="shared" si="59"/>
        <v>60123456789</v>
      </c>
      <c r="P620" t="s">
        <v>36</v>
      </c>
      <c r="R620" t="s">
        <v>137</v>
      </c>
      <c r="S620" t="s">
        <v>37</v>
      </c>
      <c r="U620" t="str">
        <f>IF(T620="","",VLOOKUP(T620,DropdownLists!$G$1:$H$4,2,FALSE))</f>
        <v/>
      </c>
    </row>
    <row r="621" spans="2:21" x14ac:dyDescent="0.3">
      <c r="B621" t="str">
        <f>IF(A621="","",VLOOKUP(A621,DropdownLists!$A$1:$B$3,2,FALSE))</f>
        <v/>
      </c>
      <c r="D621" t="str">
        <f>IF(C621="","",VLOOKUP(C621,DropdownLists!$D$1:$E$10,2,FALSE))</f>
        <v/>
      </c>
      <c r="F621" t="str">
        <f t="shared" si="55"/>
        <v>school@example.com</v>
      </c>
      <c r="H621" s="27" t="e">
        <f t="shared" si="56"/>
        <v>#VALUE!</v>
      </c>
      <c r="I621" t="e">
        <f t="shared" si="54"/>
        <v>#VALUE!</v>
      </c>
      <c r="J621">
        <f t="shared" si="57"/>
        <v>60123456789</v>
      </c>
      <c r="K621" t="s">
        <v>34</v>
      </c>
      <c r="L621" t="s">
        <v>135</v>
      </c>
      <c r="M621" t="s">
        <v>136</v>
      </c>
      <c r="N621" t="str">
        <f t="shared" si="58"/>
        <v>Kamil ( contoh )</v>
      </c>
      <c r="O621">
        <f t="shared" si="59"/>
        <v>60123456789</v>
      </c>
      <c r="P621" t="s">
        <v>36</v>
      </c>
      <c r="R621" t="s">
        <v>137</v>
      </c>
      <c r="S621" t="s">
        <v>37</v>
      </c>
      <c r="U621" t="str">
        <f>IF(T621="","",VLOOKUP(T621,DropdownLists!$G$1:$H$4,2,FALSE))</f>
        <v/>
      </c>
    </row>
    <row r="622" spans="2:21" x14ac:dyDescent="0.3">
      <c r="B622" t="str">
        <f>IF(A622="","",VLOOKUP(A622,DropdownLists!$A$1:$B$3,2,FALSE))</f>
        <v/>
      </c>
      <c r="D622" t="str">
        <f>IF(C622="","",VLOOKUP(C622,DropdownLists!$D$1:$E$10,2,FALSE))</f>
        <v/>
      </c>
      <c r="F622" t="str">
        <f t="shared" si="55"/>
        <v>school@example.com</v>
      </c>
      <c r="H622" s="27" t="e">
        <f t="shared" si="56"/>
        <v>#VALUE!</v>
      </c>
      <c r="I622" t="e">
        <f t="shared" si="54"/>
        <v>#VALUE!</v>
      </c>
      <c r="J622">
        <f t="shared" si="57"/>
        <v>60123456789</v>
      </c>
      <c r="K622" t="s">
        <v>34</v>
      </c>
      <c r="L622" t="s">
        <v>135</v>
      </c>
      <c r="M622" t="s">
        <v>136</v>
      </c>
      <c r="N622" t="str">
        <f t="shared" si="58"/>
        <v>Kamil ( contoh )</v>
      </c>
      <c r="O622">
        <f t="shared" si="59"/>
        <v>60123456789</v>
      </c>
      <c r="P622" t="s">
        <v>36</v>
      </c>
      <c r="R622" t="s">
        <v>137</v>
      </c>
      <c r="S622" t="s">
        <v>37</v>
      </c>
      <c r="U622" t="str">
        <f>IF(T622="","",VLOOKUP(T622,DropdownLists!$G$1:$H$4,2,FALSE))</f>
        <v/>
      </c>
    </row>
    <row r="623" spans="2:21" x14ac:dyDescent="0.3">
      <c r="B623" t="str">
        <f>IF(A623="","",VLOOKUP(A623,DropdownLists!$A$1:$B$3,2,FALSE))</f>
        <v/>
      </c>
      <c r="D623" t="str">
        <f>IF(C623="","",VLOOKUP(C623,DropdownLists!$D$1:$E$10,2,FALSE))</f>
        <v/>
      </c>
      <c r="F623" t="str">
        <f t="shared" si="55"/>
        <v>school@example.com</v>
      </c>
      <c r="H623" s="27" t="e">
        <f t="shared" si="56"/>
        <v>#VALUE!</v>
      </c>
      <c r="I623" t="e">
        <f t="shared" si="54"/>
        <v>#VALUE!</v>
      </c>
      <c r="J623">
        <f t="shared" si="57"/>
        <v>60123456789</v>
      </c>
      <c r="K623" t="s">
        <v>34</v>
      </c>
      <c r="L623" t="s">
        <v>135</v>
      </c>
      <c r="M623" t="s">
        <v>136</v>
      </c>
      <c r="N623" t="str">
        <f t="shared" si="58"/>
        <v>Kamil ( contoh )</v>
      </c>
      <c r="O623">
        <f t="shared" si="59"/>
        <v>60123456789</v>
      </c>
      <c r="P623" t="s">
        <v>36</v>
      </c>
      <c r="R623" t="s">
        <v>137</v>
      </c>
      <c r="S623" t="s">
        <v>37</v>
      </c>
      <c r="U623" t="str">
        <f>IF(T623="","",VLOOKUP(T623,DropdownLists!$G$1:$H$4,2,FALSE))</f>
        <v/>
      </c>
    </row>
    <row r="624" spans="2:21" x14ac:dyDescent="0.3">
      <c r="B624" t="str">
        <f>IF(A624="","",VLOOKUP(A624,DropdownLists!$A$1:$B$3,2,FALSE))</f>
        <v/>
      </c>
      <c r="D624" t="str">
        <f>IF(C624="","",VLOOKUP(C624,DropdownLists!$D$1:$E$10,2,FALSE))</f>
        <v/>
      </c>
      <c r="F624" t="str">
        <f t="shared" si="55"/>
        <v>school@example.com</v>
      </c>
      <c r="H624" s="27" t="e">
        <f t="shared" si="56"/>
        <v>#VALUE!</v>
      </c>
      <c r="I624" t="e">
        <f t="shared" si="54"/>
        <v>#VALUE!</v>
      </c>
      <c r="J624">
        <f t="shared" si="57"/>
        <v>60123456789</v>
      </c>
      <c r="K624" t="s">
        <v>34</v>
      </c>
      <c r="L624" t="s">
        <v>135</v>
      </c>
      <c r="M624" t="s">
        <v>136</v>
      </c>
      <c r="N624" t="str">
        <f t="shared" si="58"/>
        <v>Kamil ( contoh )</v>
      </c>
      <c r="O624">
        <f t="shared" si="59"/>
        <v>60123456789</v>
      </c>
      <c r="P624" t="s">
        <v>36</v>
      </c>
      <c r="R624" t="s">
        <v>137</v>
      </c>
      <c r="S624" t="s">
        <v>37</v>
      </c>
      <c r="U624" t="str">
        <f>IF(T624="","",VLOOKUP(T624,DropdownLists!$G$1:$H$4,2,FALSE))</f>
        <v/>
      </c>
    </row>
    <row r="625" spans="2:21" x14ac:dyDescent="0.3">
      <c r="B625" t="str">
        <f>IF(A625="","",VLOOKUP(A625,DropdownLists!$A$1:$B$3,2,FALSE))</f>
        <v/>
      </c>
      <c r="D625" t="str">
        <f>IF(C625="","",VLOOKUP(C625,DropdownLists!$D$1:$E$10,2,FALSE))</f>
        <v/>
      </c>
      <c r="F625" t="str">
        <f t="shared" si="55"/>
        <v>school@example.com</v>
      </c>
      <c r="H625" s="27" t="e">
        <f t="shared" si="56"/>
        <v>#VALUE!</v>
      </c>
      <c r="I625" t="e">
        <f t="shared" si="54"/>
        <v>#VALUE!</v>
      </c>
      <c r="J625">
        <f t="shared" si="57"/>
        <v>60123456789</v>
      </c>
      <c r="K625" t="s">
        <v>34</v>
      </c>
      <c r="L625" t="s">
        <v>135</v>
      </c>
      <c r="M625" t="s">
        <v>136</v>
      </c>
      <c r="N625" t="str">
        <f t="shared" si="58"/>
        <v>Kamil ( contoh )</v>
      </c>
      <c r="O625">
        <f t="shared" si="59"/>
        <v>60123456789</v>
      </c>
      <c r="P625" t="s">
        <v>36</v>
      </c>
      <c r="R625" t="s">
        <v>137</v>
      </c>
      <c r="S625" t="s">
        <v>37</v>
      </c>
      <c r="U625" t="str">
        <f>IF(T625="","",VLOOKUP(T625,DropdownLists!$G$1:$H$4,2,FALSE))</f>
        <v/>
      </c>
    </row>
    <row r="626" spans="2:21" x14ac:dyDescent="0.3">
      <c r="B626" t="str">
        <f>IF(A626="","",VLOOKUP(A626,DropdownLists!$A$1:$B$3,2,FALSE))</f>
        <v/>
      </c>
      <c r="D626" t="str">
        <f>IF(C626="","",VLOOKUP(C626,DropdownLists!$D$1:$E$10,2,FALSE))</f>
        <v/>
      </c>
      <c r="F626" t="str">
        <f t="shared" si="55"/>
        <v>school@example.com</v>
      </c>
      <c r="H626" s="27" t="e">
        <f t="shared" si="56"/>
        <v>#VALUE!</v>
      </c>
      <c r="I626" t="e">
        <f t="shared" si="54"/>
        <v>#VALUE!</v>
      </c>
      <c r="J626">
        <f t="shared" si="57"/>
        <v>60123456789</v>
      </c>
      <c r="K626" t="s">
        <v>34</v>
      </c>
      <c r="L626" t="s">
        <v>135</v>
      </c>
      <c r="M626" t="s">
        <v>136</v>
      </c>
      <c r="N626" t="str">
        <f t="shared" si="58"/>
        <v>Kamil ( contoh )</v>
      </c>
      <c r="O626">
        <f t="shared" si="59"/>
        <v>60123456789</v>
      </c>
      <c r="P626" t="s">
        <v>36</v>
      </c>
      <c r="R626" t="s">
        <v>137</v>
      </c>
      <c r="S626" t="s">
        <v>37</v>
      </c>
      <c r="U626" t="str">
        <f>IF(T626="","",VLOOKUP(T626,DropdownLists!$G$1:$H$4,2,FALSE))</f>
        <v/>
      </c>
    </row>
    <row r="627" spans="2:21" x14ac:dyDescent="0.3">
      <c r="B627" t="str">
        <f>IF(A627="","",VLOOKUP(A627,DropdownLists!$A$1:$B$3,2,FALSE))</f>
        <v/>
      </c>
      <c r="D627" t="str">
        <f>IF(C627="","",VLOOKUP(C627,DropdownLists!$D$1:$E$10,2,FALSE))</f>
        <v/>
      </c>
      <c r="F627" t="str">
        <f t="shared" si="55"/>
        <v>school@example.com</v>
      </c>
      <c r="H627" s="27" t="e">
        <f t="shared" si="56"/>
        <v>#VALUE!</v>
      </c>
      <c r="I627" t="e">
        <f t="shared" si="54"/>
        <v>#VALUE!</v>
      </c>
      <c r="J627">
        <f t="shared" si="57"/>
        <v>60123456789</v>
      </c>
      <c r="K627" t="s">
        <v>34</v>
      </c>
      <c r="L627" t="s">
        <v>135</v>
      </c>
      <c r="M627" t="s">
        <v>136</v>
      </c>
      <c r="N627" t="str">
        <f t="shared" si="58"/>
        <v>Kamil ( contoh )</v>
      </c>
      <c r="O627">
        <f t="shared" si="59"/>
        <v>60123456789</v>
      </c>
      <c r="P627" t="s">
        <v>36</v>
      </c>
      <c r="R627" t="s">
        <v>137</v>
      </c>
      <c r="S627" t="s">
        <v>37</v>
      </c>
      <c r="U627" t="str">
        <f>IF(T627="","",VLOOKUP(T627,DropdownLists!$G$1:$H$4,2,FALSE))</f>
        <v/>
      </c>
    </row>
    <row r="628" spans="2:21" x14ac:dyDescent="0.3">
      <c r="B628" t="str">
        <f>IF(A628="","",VLOOKUP(A628,DropdownLists!$A$1:$B$3,2,FALSE))</f>
        <v/>
      </c>
      <c r="D628" t="str">
        <f>IF(C628="","",VLOOKUP(C628,DropdownLists!$D$1:$E$10,2,FALSE))</f>
        <v/>
      </c>
      <c r="F628" t="str">
        <f t="shared" si="55"/>
        <v>school@example.com</v>
      </c>
      <c r="H628" s="27" t="e">
        <f t="shared" si="56"/>
        <v>#VALUE!</v>
      </c>
      <c r="I628" t="e">
        <f t="shared" si="54"/>
        <v>#VALUE!</v>
      </c>
      <c r="J628">
        <f t="shared" si="57"/>
        <v>60123456789</v>
      </c>
      <c r="K628" t="s">
        <v>34</v>
      </c>
      <c r="L628" t="s">
        <v>135</v>
      </c>
      <c r="M628" t="s">
        <v>136</v>
      </c>
      <c r="N628" t="str">
        <f t="shared" si="58"/>
        <v>Kamil ( contoh )</v>
      </c>
      <c r="O628">
        <f t="shared" si="59"/>
        <v>60123456789</v>
      </c>
      <c r="P628" t="s">
        <v>36</v>
      </c>
      <c r="R628" t="s">
        <v>137</v>
      </c>
      <c r="S628" t="s">
        <v>37</v>
      </c>
      <c r="U628" t="str">
        <f>IF(T628="","",VLOOKUP(T628,DropdownLists!$G$1:$H$4,2,FALSE))</f>
        <v/>
      </c>
    </row>
    <row r="629" spans="2:21" x14ac:dyDescent="0.3">
      <c r="B629" t="str">
        <f>IF(A629="","",VLOOKUP(A629,DropdownLists!$A$1:$B$3,2,FALSE))</f>
        <v/>
      </c>
      <c r="D629" t="str">
        <f>IF(C629="","",VLOOKUP(C629,DropdownLists!$D$1:$E$10,2,FALSE))</f>
        <v/>
      </c>
      <c r="F629" t="str">
        <f t="shared" si="55"/>
        <v>school@example.com</v>
      </c>
      <c r="H629" s="27" t="e">
        <f t="shared" si="56"/>
        <v>#VALUE!</v>
      </c>
      <c r="I629" t="e">
        <f t="shared" si="54"/>
        <v>#VALUE!</v>
      </c>
      <c r="J629">
        <f t="shared" si="57"/>
        <v>60123456789</v>
      </c>
      <c r="K629" t="s">
        <v>34</v>
      </c>
      <c r="L629" t="s">
        <v>135</v>
      </c>
      <c r="M629" t="s">
        <v>136</v>
      </c>
      <c r="N629" t="str">
        <f t="shared" si="58"/>
        <v>Kamil ( contoh )</v>
      </c>
      <c r="O629">
        <f t="shared" si="59"/>
        <v>60123456789</v>
      </c>
      <c r="P629" t="s">
        <v>36</v>
      </c>
      <c r="R629" t="s">
        <v>137</v>
      </c>
      <c r="S629" t="s">
        <v>37</v>
      </c>
      <c r="U629" t="str">
        <f>IF(T629="","",VLOOKUP(T629,DropdownLists!$G$1:$H$4,2,FALSE))</f>
        <v/>
      </c>
    </row>
    <row r="630" spans="2:21" x14ac:dyDescent="0.3">
      <c r="B630" t="str">
        <f>IF(A630="","",VLOOKUP(A630,DropdownLists!$A$1:$B$3,2,FALSE))</f>
        <v/>
      </c>
      <c r="D630" t="str">
        <f>IF(C630="","",VLOOKUP(C630,DropdownLists!$D$1:$E$10,2,FALSE))</f>
        <v/>
      </c>
      <c r="F630" t="str">
        <f t="shared" si="55"/>
        <v>school@example.com</v>
      </c>
      <c r="H630" s="27" t="e">
        <f t="shared" si="56"/>
        <v>#VALUE!</v>
      </c>
      <c r="I630" t="e">
        <f t="shared" si="54"/>
        <v>#VALUE!</v>
      </c>
      <c r="J630">
        <f t="shared" si="57"/>
        <v>60123456789</v>
      </c>
      <c r="K630" t="s">
        <v>34</v>
      </c>
      <c r="L630" t="s">
        <v>135</v>
      </c>
      <c r="M630" t="s">
        <v>136</v>
      </c>
      <c r="N630" t="str">
        <f t="shared" si="58"/>
        <v>Kamil ( contoh )</v>
      </c>
      <c r="O630">
        <f t="shared" si="59"/>
        <v>60123456789</v>
      </c>
      <c r="P630" t="s">
        <v>36</v>
      </c>
      <c r="R630" t="s">
        <v>137</v>
      </c>
      <c r="S630" t="s">
        <v>37</v>
      </c>
      <c r="U630" t="str">
        <f>IF(T630="","",VLOOKUP(T630,DropdownLists!$G$1:$H$4,2,FALSE))</f>
        <v/>
      </c>
    </row>
    <row r="631" spans="2:21" x14ac:dyDescent="0.3">
      <c r="B631" t="str">
        <f>IF(A631="","",VLOOKUP(A631,DropdownLists!$A$1:$B$3,2,FALSE))</f>
        <v/>
      </c>
      <c r="D631" t="str">
        <f>IF(C631="","",VLOOKUP(C631,DropdownLists!$D$1:$E$10,2,FALSE))</f>
        <v/>
      </c>
      <c r="F631" t="str">
        <f t="shared" si="55"/>
        <v>school@example.com</v>
      </c>
      <c r="H631" s="27" t="e">
        <f t="shared" si="56"/>
        <v>#VALUE!</v>
      </c>
      <c r="I631" t="e">
        <f t="shared" si="54"/>
        <v>#VALUE!</v>
      </c>
      <c r="J631">
        <f t="shared" si="57"/>
        <v>60123456789</v>
      </c>
      <c r="K631" t="s">
        <v>34</v>
      </c>
      <c r="L631" t="s">
        <v>135</v>
      </c>
      <c r="M631" t="s">
        <v>136</v>
      </c>
      <c r="N631" t="str">
        <f t="shared" si="58"/>
        <v>Kamil ( contoh )</v>
      </c>
      <c r="O631">
        <f t="shared" si="59"/>
        <v>60123456789</v>
      </c>
      <c r="P631" t="s">
        <v>36</v>
      </c>
      <c r="R631" t="s">
        <v>137</v>
      </c>
      <c r="S631" t="s">
        <v>37</v>
      </c>
      <c r="U631" t="str">
        <f>IF(T631="","",VLOOKUP(T631,DropdownLists!$G$1:$H$4,2,FALSE))</f>
        <v/>
      </c>
    </row>
    <row r="632" spans="2:21" x14ac:dyDescent="0.3">
      <c r="B632" t="str">
        <f>IF(A632="","",VLOOKUP(A632,DropdownLists!$A$1:$B$3,2,FALSE))</f>
        <v/>
      </c>
      <c r="D632" t="str">
        <f>IF(C632="","",VLOOKUP(C632,DropdownLists!$D$1:$E$10,2,FALSE))</f>
        <v/>
      </c>
      <c r="F632" t="str">
        <f t="shared" si="55"/>
        <v>school@example.com</v>
      </c>
      <c r="H632" s="27" t="e">
        <f t="shared" si="56"/>
        <v>#VALUE!</v>
      </c>
      <c r="I632" t="e">
        <f t="shared" si="54"/>
        <v>#VALUE!</v>
      </c>
      <c r="J632">
        <f t="shared" si="57"/>
        <v>60123456789</v>
      </c>
      <c r="K632" t="s">
        <v>34</v>
      </c>
      <c r="L632" t="s">
        <v>135</v>
      </c>
      <c r="M632" t="s">
        <v>136</v>
      </c>
      <c r="N632" t="str">
        <f t="shared" si="58"/>
        <v>Kamil ( contoh )</v>
      </c>
      <c r="O632">
        <f t="shared" si="59"/>
        <v>60123456789</v>
      </c>
      <c r="P632" t="s">
        <v>36</v>
      </c>
      <c r="R632" t="s">
        <v>137</v>
      </c>
      <c r="S632" t="s">
        <v>37</v>
      </c>
      <c r="U632" t="str">
        <f>IF(T632="","",VLOOKUP(T632,DropdownLists!$G$1:$H$4,2,FALSE))</f>
        <v/>
      </c>
    </row>
    <row r="633" spans="2:21" x14ac:dyDescent="0.3">
      <c r="B633" t="str">
        <f>IF(A633="","",VLOOKUP(A633,DropdownLists!$A$1:$B$3,2,FALSE))</f>
        <v/>
      </c>
      <c r="D633" t="str">
        <f>IF(C633="","",VLOOKUP(C633,DropdownLists!$D$1:$E$10,2,FALSE))</f>
        <v/>
      </c>
      <c r="F633" t="str">
        <f t="shared" si="55"/>
        <v>school@example.com</v>
      </c>
      <c r="H633" s="27" t="e">
        <f t="shared" si="56"/>
        <v>#VALUE!</v>
      </c>
      <c r="I633" t="e">
        <f t="shared" si="54"/>
        <v>#VALUE!</v>
      </c>
      <c r="J633">
        <f t="shared" si="57"/>
        <v>60123456789</v>
      </c>
      <c r="K633" t="s">
        <v>34</v>
      </c>
      <c r="L633" t="s">
        <v>135</v>
      </c>
      <c r="M633" t="s">
        <v>136</v>
      </c>
      <c r="N633" t="str">
        <f t="shared" si="58"/>
        <v>Kamil ( contoh )</v>
      </c>
      <c r="O633">
        <f t="shared" si="59"/>
        <v>60123456789</v>
      </c>
      <c r="P633" t="s">
        <v>36</v>
      </c>
      <c r="R633" t="s">
        <v>137</v>
      </c>
      <c r="S633" t="s">
        <v>37</v>
      </c>
      <c r="U633" t="str">
        <f>IF(T633="","",VLOOKUP(T633,DropdownLists!$G$1:$H$4,2,FALSE))</f>
        <v/>
      </c>
    </row>
    <row r="634" spans="2:21" x14ac:dyDescent="0.3">
      <c r="B634" t="str">
        <f>IF(A634="","",VLOOKUP(A634,DropdownLists!$A$1:$B$3,2,FALSE))</f>
        <v/>
      </c>
      <c r="D634" t="str">
        <f>IF(C634="","",VLOOKUP(C634,DropdownLists!$D$1:$E$10,2,FALSE))</f>
        <v/>
      </c>
      <c r="F634" t="str">
        <f t="shared" si="55"/>
        <v>school@example.com</v>
      </c>
      <c r="H634" s="27" t="e">
        <f t="shared" si="56"/>
        <v>#VALUE!</v>
      </c>
      <c r="I634" t="e">
        <f t="shared" si="54"/>
        <v>#VALUE!</v>
      </c>
      <c r="J634">
        <f t="shared" si="57"/>
        <v>60123456789</v>
      </c>
      <c r="K634" t="s">
        <v>34</v>
      </c>
      <c r="L634" t="s">
        <v>135</v>
      </c>
      <c r="M634" t="s">
        <v>136</v>
      </c>
      <c r="N634" t="str">
        <f t="shared" si="58"/>
        <v>Kamil ( contoh )</v>
      </c>
      <c r="O634">
        <f t="shared" si="59"/>
        <v>60123456789</v>
      </c>
      <c r="P634" t="s">
        <v>36</v>
      </c>
      <c r="R634" t="s">
        <v>137</v>
      </c>
      <c r="S634" t="s">
        <v>37</v>
      </c>
      <c r="U634" t="str">
        <f>IF(T634="","",VLOOKUP(T634,DropdownLists!$G$1:$H$4,2,FALSE))</f>
        <v/>
      </c>
    </row>
    <row r="635" spans="2:21" x14ac:dyDescent="0.3">
      <c r="B635" t="str">
        <f>IF(A635="","",VLOOKUP(A635,DropdownLists!$A$1:$B$3,2,FALSE))</f>
        <v/>
      </c>
      <c r="D635" t="str">
        <f>IF(C635="","",VLOOKUP(C635,DropdownLists!$D$1:$E$10,2,FALSE))</f>
        <v/>
      </c>
      <c r="F635" t="str">
        <f t="shared" si="55"/>
        <v>school@example.com</v>
      </c>
      <c r="H635" s="27" t="e">
        <f t="shared" si="56"/>
        <v>#VALUE!</v>
      </c>
      <c r="I635" t="e">
        <f t="shared" si="54"/>
        <v>#VALUE!</v>
      </c>
      <c r="J635">
        <f t="shared" si="57"/>
        <v>60123456789</v>
      </c>
      <c r="K635" t="s">
        <v>34</v>
      </c>
      <c r="L635" t="s">
        <v>135</v>
      </c>
      <c r="M635" t="s">
        <v>136</v>
      </c>
      <c r="N635" t="str">
        <f t="shared" si="58"/>
        <v>Kamil ( contoh )</v>
      </c>
      <c r="O635">
        <f t="shared" si="59"/>
        <v>60123456789</v>
      </c>
      <c r="P635" t="s">
        <v>36</v>
      </c>
      <c r="R635" t="s">
        <v>137</v>
      </c>
      <c r="S635" t="s">
        <v>37</v>
      </c>
      <c r="U635" t="str">
        <f>IF(T635="","",VLOOKUP(T635,DropdownLists!$G$1:$H$4,2,FALSE))</f>
        <v/>
      </c>
    </row>
    <row r="636" spans="2:21" x14ac:dyDescent="0.3">
      <c r="B636" t="str">
        <f>IF(A636="","",VLOOKUP(A636,DropdownLists!$A$1:$B$3,2,FALSE))</f>
        <v/>
      </c>
      <c r="D636" t="str">
        <f>IF(C636="","",VLOOKUP(C636,DropdownLists!$D$1:$E$10,2,FALSE))</f>
        <v/>
      </c>
      <c r="F636" t="str">
        <f t="shared" si="55"/>
        <v>school@example.com</v>
      </c>
      <c r="H636" s="27" t="e">
        <f t="shared" si="56"/>
        <v>#VALUE!</v>
      </c>
      <c r="I636" t="e">
        <f t="shared" si="54"/>
        <v>#VALUE!</v>
      </c>
      <c r="J636">
        <f t="shared" si="57"/>
        <v>60123456789</v>
      </c>
      <c r="K636" t="s">
        <v>34</v>
      </c>
      <c r="L636" t="s">
        <v>135</v>
      </c>
      <c r="M636" t="s">
        <v>136</v>
      </c>
      <c r="N636" t="str">
        <f t="shared" si="58"/>
        <v>Kamil ( contoh )</v>
      </c>
      <c r="O636">
        <f t="shared" si="59"/>
        <v>60123456789</v>
      </c>
      <c r="P636" t="s">
        <v>36</v>
      </c>
      <c r="R636" t="s">
        <v>137</v>
      </c>
      <c r="S636" t="s">
        <v>37</v>
      </c>
      <c r="U636" t="str">
        <f>IF(T636="","",VLOOKUP(T636,DropdownLists!$G$1:$H$4,2,FALSE))</f>
        <v/>
      </c>
    </row>
    <row r="637" spans="2:21" x14ac:dyDescent="0.3">
      <c r="B637" t="str">
        <f>IF(A637="","",VLOOKUP(A637,DropdownLists!$A$1:$B$3,2,FALSE))</f>
        <v/>
      </c>
      <c r="D637" t="str">
        <f>IF(C637="","",VLOOKUP(C637,DropdownLists!$D$1:$E$10,2,FALSE))</f>
        <v/>
      </c>
      <c r="F637" t="str">
        <f t="shared" si="55"/>
        <v>school@example.com</v>
      </c>
      <c r="H637" s="27" t="e">
        <f t="shared" si="56"/>
        <v>#VALUE!</v>
      </c>
      <c r="I637" t="e">
        <f t="shared" si="54"/>
        <v>#VALUE!</v>
      </c>
      <c r="J637">
        <f t="shared" si="57"/>
        <v>60123456789</v>
      </c>
      <c r="K637" t="s">
        <v>34</v>
      </c>
      <c r="L637" t="s">
        <v>135</v>
      </c>
      <c r="M637" t="s">
        <v>136</v>
      </c>
      <c r="N637" t="str">
        <f t="shared" si="58"/>
        <v>Kamil ( contoh )</v>
      </c>
      <c r="O637">
        <f t="shared" si="59"/>
        <v>60123456789</v>
      </c>
      <c r="P637" t="s">
        <v>36</v>
      </c>
      <c r="R637" t="s">
        <v>137</v>
      </c>
      <c r="S637" t="s">
        <v>37</v>
      </c>
      <c r="U637" t="str">
        <f>IF(T637="","",VLOOKUP(T637,DropdownLists!$G$1:$H$4,2,FALSE))</f>
        <v/>
      </c>
    </row>
    <row r="638" spans="2:21" x14ac:dyDescent="0.3">
      <c r="B638" t="str">
        <f>IF(A638="","",VLOOKUP(A638,DropdownLists!$A$1:$B$3,2,FALSE))</f>
        <v/>
      </c>
      <c r="D638" t="str">
        <f>IF(C638="","",VLOOKUP(C638,DropdownLists!$D$1:$E$10,2,FALSE))</f>
        <v/>
      </c>
      <c r="F638" t="str">
        <f t="shared" si="55"/>
        <v>school@example.com</v>
      </c>
      <c r="H638" s="27" t="e">
        <f t="shared" si="56"/>
        <v>#VALUE!</v>
      </c>
      <c r="I638" t="e">
        <f t="shared" si="54"/>
        <v>#VALUE!</v>
      </c>
      <c r="J638">
        <f t="shared" si="57"/>
        <v>60123456789</v>
      </c>
      <c r="K638" t="s">
        <v>34</v>
      </c>
      <c r="L638" t="s">
        <v>135</v>
      </c>
      <c r="M638" t="s">
        <v>136</v>
      </c>
      <c r="N638" t="str">
        <f t="shared" si="58"/>
        <v>Kamil ( contoh )</v>
      </c>
      <c r="O638">
        <f t="shared" si="59"/>
        <v>60123456789</v>
      </c>
      <c r="P638" t="s">
        <v>36</v>
      </c>
      <c r="R638" t="s">
        <v>137</v>
      </c>
      <c r="S638" t="s">
        <v>37</v>
      </c>
      <c r="U638" t="str">
        <f>IF(T638="","",VLOOKUP(T638,DropdownLists!$G$1:$H$4,2,FALSE))</f>
        <v/>
      </c>
    </row>
    <row r="639" spans="2:21" x14ac:dyDescent="0.3">
      <c r="B639" t="str">
        <f>IF(A639="","",VLOOKUP(A639,DropdownLists!$A$1:$B$3,2,FALSE))</f>
        <v/>
      </c>
      <c r="D639" t="str">
        <f>IF(C639="","",VLOOKUP(C639,DropdownLists!$D$1:$E$10,2,FALSE))</f>
        <v/>
      </c>
      <c r="F639" t="str">
        <f t="shared" si="55"/>
        <v>school@example.com</v>
      </c>
      <c r="H639" s="27" t="e">
        <f t="shared" si="56"/>
        <v>#VALUE!</v>
      </c>
      <c r="I639" t="e">
        <f t="shared" si="54"/>
        <v>#VALUE!</v>
      </c>
      <c r="J639">
        <f t="shared" si="57"/>
        <v>60123456789</v>
      </c>
      <c r="K639" t="s">
        <v>34</v>
      </c>
      <c r="L639" t="s">
        <v>135</v>
      </c>
      <c r="M639" t="s">
        <v>136</v>
      </c>
      <c r="N639" t="str">
        <f t="shared" si="58"/>
        <v>Kamil ( contoh )</v>
      </c>
      <c r="O639">
        <f t="shared" si="59"/>
        <v>60123456789</v>
      </c>
      <c r="P639" t="s">
        <v>36</v>
      </c>
      <c r="R639" t="s">
        <v>137</v>
      </c>
      <c r="S639" t="s">
        <v>37</v>
      </c>
      <c r="U639" t="str">
        <f>IF(T639="","",VLOOKUP(T639,DropdownLists!$G$1:$H$4,2,FALSE))</f>
        <v/>
      </c>
    </row>
    <row r="640" spans="2:21" x14ac:dyDescent="0.3">
      <c r="B640" t="str">
        <f>IF(A640="","",VLOOKUP(A640,DropdownLists!$A$1:$B$3,2,FALSE))</f>
        <v/>
      </c>
      <c r="D640" t="str">
        <f>IF(C640="","",VLOOKUP(C640,DropdownLists!$D$1:$E$10,2,FALSE))</f>
        <v/>
      </c>
      <c r="F640" t="str">
        <f t="shared" si="55"/>
        <v>school@example.com</v>
      </c>
      <c r="H640" s="27" t="e">
        <f t="shared" si="56"/>
        <v>#VALUE!</v>
      </c>
      <c r="I640" t="e">
        <f t="shared" si="54"/>
        <v>#VALUE!</v>
      </c>
      <c r="J640">
        <f t="shared" si="57"/>
        <v>60123456789</v>
      </c>
      <c r="K640" t="s">
        <v>34</v>
      </c>
      <c r="L640" t="s">
        <v>135</v>
      </c>
      <c r="M640" t="s">
        <v>136</v>
      </c>
      <c r="N640" t="str">
        <f t="shared" si="58"/>
        <v>Kamil ( contoh )</v>
      </c>
      <c r="O640">
        <f t="shared" si="59"/>
        <v>60123456789</v>
      </c>
      <c r="P640" t="s">
        <v>36</v>
      </c>
      <c r="R640" t="s">
        <v>137</v>
      </c>
      <c r="S640" t="s">
        <v>37</v>
      </c>
      <c r="U640" t="str">
        <f>IF(T640="","",VLOOKUP(T640,DropdownLists!$G$1:$H$4,2,FALSE))</f>
        <v/>
      </c>
    </row>
    <row r="641" spans="2:21" x14ac:dyDescent="0.3">
      <c r="B641" t="str">
        <f>IF(A641="","",VLOOKUP(A641,DropdownLists!$A$1:$B$3,2,FALSE))</f>
        <v/>
      </c>
      <c r="D641" t="str">
        <f>IF(C641="","",VLOOKUP(C641,DropdownLists!$D$1:$E$10,2,FALSE))</f>
        <v/>
      </c>
      <c r="F641" t="str">
        <f t="shared" si="55"/>
        <v>school@example.com</v>
      </c>
      <c r="H641" s="27" t="e">
        <f t="shared" si="56"/>
        <v>#VALUE!</v>
      </c>
      <c r="I641" t="e">
        <f t="shared" si="54"/>
        <v>#VALUE!</v>
      </c>
      <c r="J641">
        <f t="shared" si="57"/>
        <v>60123456789</v>
      </c>
      <c r="K641" t="s">
        <v>34</v>
      </c>
      <c r="L641" t="s">
        <v>135</v>
      </c>
      <c r="M641" t="s">
        <v>136</v>
      </c>
      <c r="N641" t="str">
        <f t="shared" si="58"/>
        <v>Kamil ( contoh )</v>
      </c>
      <c r="O641">
        <f t="shared" si="59"/>
        <v>60123456789</v>
      </c>
      <c r="P641" t="s">
        <v>36</v>
      </c>
      <c r="R641" t="s">
        <v>137</v>
      </c>
      <c r="S641" t="s">
        <v>37</v>
      </c>
      <c r="U641" t="str">
        <f>IF(T641="","",VLOOKUP(T641,DropdownLists!$G$1:$H$4,2,FALSE))</f>
        <v/>
      </c>
    </row>
    <row r="642" spans="2:21" x14ac:dyDescent="0.3">
      <c r="B642" t="str">
        <f>IF(A642="","",VLOOKUP(A642,DropdownLists!$A$1:$B$3,2,FALSE))</f>
        <v/>
      </c>
      <c r="D642" t="str">
        <f>IF(C642="","",VLOOKUP(C642,DropdownLists!$D$1:$E$10,2,FALSE))</f>
        <v/>
      </c>
      <c r="F642" t="str">
        <f t="shared" si="55"/>
        <v>school@example.com</v>
      </c>
      <c r="H642" s="27" t="e">
        <f t="shared" si="56"/>
        <v>#VALUE!</v>
      </c>
      <c r="I642" t="e">
        <f t="shared" si="54"/>
        <v>#VALUE!</v>
      </c>
      <c r="J642">
        <f t="shared" si="57"/>
        <v>60123456789</v>
      </c>
      <c r="K642" t="s">
        <v>34</v>
      </c>
      <c r="L642" t="s">
        <v>135</v>
      </c>
      <c r="M642" t="s">
        <v>136</v>
      </c>
      <c r="N642" t="str">
        <f t="shared" si="58"/>
        <v>Kamil ( contoh )</v>
      </c>
      <c r="O642">
        <f t="shared" si="59"/>
        <v>60123456789</v>
      </c>
      <c r="P642" t="s">
        <v>36</v>
      </c>
      <c r="R642" t="s">
        <v>137</v>
      </c>
      <c r="S642" t="s">
        <v>37</v>
      </c>
      <c r="U642" t="str">
        <f>IF(T642="","",VLOOKUP(T642,DropdownLists!$G$1:$H$4,2,FALSE))</f>
        <v/>
      </c>
    </row>
    <row r="643" spans="2:21" x14ac:dyDescent="0.3">
      <c r="B643" t="str">
        <f>IF(A643="","",VLOOKUP(A643,DropdownLists!$A$1:$B$3,2,FALSE))</f>
        <v/>
      </c>
      <c r="D643" t="str">
        <f>IF(C643="","",VLOOKUP(C643,DropdownLists!$D$1:$E$10,2,FALSE))</f>
        <v/>
      </c>
      <c r="F643" t="str">
        <f t="shared" si="55"/>
        <v>school@example.com</v>
      </c>
      <c r="H643" s="27" t="e">
        <f t="shared" si="56"/>
        <v>#VALUE!</v>
      </c>
      <c r="I643" t="e">
        <f t="shared" si="54"/>
        <v>#VALUE!</v>
      </c>
      <c r="J643">
        <f t="shared" si="57"/>
        <v>60123456789</v>
      </c>
      <c r="K643" t="s">
        <v>34</v>
      </c>
      <c r="L643" t="s">
        <v>135</v>
      </c>
      <c r="M643" t="s">
        <v>136</v>
      </c>
      <c r="N643" t="str">
        <f t="shared" si="58"/>
        <v>Kamil ( contoh )</v>
      </c>
      <c r="O643">
        <f t="shared" si="59"/>
        <v>60123456789</v>
      </c>
      <c r="P643" t="s">
        <v>36</v>
      </c>
      <c r="R643" t="s">
        <v>137</v>
      </c>
      <c r="S643" t="s">
        <v>37</v>
      </c>
      <c r="U643" t="str">
        <f>IF(T643="","",VLOOKUP(T643,DropdownLists!$G$1:$H$4,2,FALSE))</f>
        <v/>
      </c>
    </row>
    <row r="644" spans="2:21" x14ac:dyDescent="0.3">
      <c r="B644" t="str">
        <f>IF(A644="","",VLOOKUP(A644,DropdownLists!$A$1:$B$3,2,FALSE))</f>
        <v/>
      </c>
      <c r="D644" t="str">
        <f>IF(C644="","",VLOOKUP(C644,DropdownLists!$D$1:$E$10,2,FALSE))</f>
        <v/>
      </c>
      <c r="F644" t="str">
        <f t="shared" si="55"/>
        <v>school@example.com</v>
      </c>
      <c r="H644" s="27" t="e">
        <f t="shared" si="56"/>
        <v>#VALUE!</v>
      </c>
      <c r="I644" t="e">
        <f t="shared" si="54"/>
        <v>#VALUE!</v>
      </c>
      <c r="J644">
        <f t="shared" si="57"/>
        <v>60123456789</v>
      </c>
      <c r="K644" t="s">
        <v>34</v>
      </c>
      <c r="L644" t="s">
        <v>135</v>
      </c>
      <c r="M644" t="s">
        <v>136</v>
      </c>
      <c r="N644" t="str">
        <f t="shared" si="58"/>
        <v>Kamil ( contoh )</v>
      </c>
      <c r="O644">
        <f t="shared" si="59"/>
        <v>60123456789</v>
      </c>
      <c r="P644" t="s">
        <v>36</v>
      </c>
      <c r="R644" t="s">
        <v>137</v>
      </c>
      <c r="S644" t="s">
        <v>37</v>
      </c>
      <c r="U644" t="str">
        <f>IF(T644="","",VLOOKUP(T644,DropdownLists!$G$1:$H$4,2,FALSE))</f>
        <v/>
      </c>
    </row>
    <row r="645" spans="2:21" x14ac:dyDescent="0.3">
      <c r="B645" t="str">
        <f>IF(A645="","",VLOOKUP(A645,DropdownLists!$A$1:$B$3,2,FALSE))</f>
        <v/>
      </c>
      <c r="D645" t="str">
        <f>IF(C645="","",VLOOKUP(C645,DropdownLists!$D$1:$E$10,2,FALSE))</f>
        <v/>
      </c>
      <c r="F645" t="str">
        <f t="shared" si="55"/>
        <v>school@example.com</v>
      </c>
      <c r="H645" s="27" t="e">
        <f t="shared" si="56"/>
        <v>#VALUE!</v>
      </c>
      <c r="I645" t="e">
        <f t="shared" si="54"/>
        <v>#VALUE!</v>
      </c>
      <c r="J645">
        <f t="shared" si="57"/>
        <v>60123456789</v>
      </c>
      <c r="K645" t="s">
        <v>34</v>
      </c>
      <c r="L645" t="s">
        <v>135</v>
      </c>
      <c r="M645" t="s">
        <v>136</v>
      </c>
      <c r="N645" t="str">
        <f t="shared" si="58"/>
        <v>Kamil ( contoh )</v>
      </c>
      <c r="O645">
        <f t="shared" si="59"/>
        <v>60123456789</v>
      </c>
      <c r="P645" t="s">
        <v>36</v>
      </c>
      <c r="R645" t="s">
        <v>137</v>
      </c>
      <c r="S645" t="s">
        <v>37</v>
      </c>
      <c r="U645" t="str">
        <f>IF(T645="","",VLOOKUP(T645,DropdownLists!$G$1:$H$4,2,FALSE))</f>
        <v/>
      </c>
    </row>
    <row r="646" spans="2:21" x14ac:dyDescent="0.3">
      <c r="B646" t="str">
        <f>IF(A646="","",VLOOKUP(A646,DropdownLists!$A$1:$B$3,2,FALSE))</f>
        <v/>
      </c>
      <c r="D646" t="str">
        <f>IF(C646="","",VLOOKUP(C646,DropdownLists!$D$1:$E$10,2,FALSE))</f>
        <v/>
      </c>
      <c r="F646" t="str">
        <f t="shared" si="55"/>
        <v>school@example.com</v>
      </c>
      <c r="H646" s="27" t="e">
        <f t="shared" si="56"/>
        <v>#VALUE!</v>
      </c>
      <c r="I646" t="e">
        <f t="shared" si="54"/>
        <v>#VALUE!</v>
      </c>
      <c r="J646">
        <f t="shared" si="57"/>
        <v>60123456789</v>
      </c>
      <c r="K646" t="s">
        <v>34</v>
      </c>
      <c r="L646" t="s">
        <v>135</v>
      </c>
      <c r="M646" t="s">
        <v>136</v>
      </c>
      <c r="N646" t="str">
        <f t="shared" si="58"/>
        <v>Kamil ( contoh )</v>
      </c>
      <c r="O646">
        <f t="shared" si="59"/>
        <v>60123456789</v>
      </c>
      <c r="P646" t="s">
        <v>36</v>
      </c>
      <c r="R646" t="s">
        <v>137</v>
      </c>
      <c r="S646" t="s">
        <v>37</v>
      </c>
      <c r="U646" t="str">
        <f>IF(T646="","",VLOOKUP(T646,DropdownLists!$G$1:$H$4,2,FALSE))</f>
        <v/>
      </c>
    </row>
    <row r="647" spans="2:21" x14ac:dyDescent="0.3">
      <c r="B647" t="str">
        <f>IF(A647="","",VLOOKUP(A647,DropdownLists!$A$1:$B$3,2,FALSE))</f>
        <v/>
      </c>
      <c r="D647" t="str">
        <f>IF(C647="","",VLOOKUP(C647,DropdownLists!$D$1:$E$10,2,FALSE))</f>
        <v/>
      </c>
      <c r="F647" t="str">
        <f t="shared" si="55"/>
        <v>school@example.com</v>
      </c>
      <c r="H647" s="27" t="e">
        <f t="shared" si="56"/>
        <v>#VALUE!</v>
      </c>
      <c r="I647" t="e">
        <f t="shared" si="54"/>
        <v>#VALUE!</v>
      </c>
      <c r="J647">
        <f t="shared" si="57"/>
        <v>60123456789</v>
      </c>
      <c r="K647" t="s">
        <v>34</v>
      </c>
      <c r="L647" t="s">
        <v>135</v>
      </c>
      <c r="M647" t="s">
        <v>136</v>
      </c>
      <c r="N647" t="str">
        <f t="shared" si="58"/>
        <v>Kamil ( contoh )</v>
      </c>
      <c r="O647">
        <f t="shared" si="59"/>
        <v>60123456789</v>
      </c>
      <c r="P647" t="s">
        <v>36</v>
      </c>
      <c r="R647" t="s">
        <v>137</v>
      </c>
      <c r="S647" t="s">
        <v>37</v>
      </c>
      <c r="U647" t="str">
        <f>IF(T647="","",VLOOKUP(T647,DropdownLists!$G$1:$H$4,2,FALSE))</f>
        <v/>
      </c>
    </row>
    <row r="648" spans="2:21" x14ac:dyDescent="0.3">
      <c r="B648" t="str">
        <f>IF(A648="","",VLOOKUP(A648,DropdownLists!$A$1:$B$3,2,FALSE))</f>
        <v/>
      </c>
      <c r="D648" t="str">
        <f>IF(C648="","",VLOOKUP(C648,DropdownLists!$D$1:$E$10,2,FALSE))</f>
        <v/>
      </c>
      <c r="F648" t="str">
        <f t="shared" si="55"/>
        <v>school@example.com</v>
      </c>
      <c r="H648" s="27" t="e">
        <f t="shared" si="56"/>
        <v>#VALUE!</v>
      </c>
      <c r="I648" t="e">
        <f t="shared" si="54"/>
        <v>#VALUE!</v>
      </c>
      <c r="J648">
        <f t="shared" si="57"/>
        <v>60123456789</v>
      </c>
      <c r="K648" t="s">
        <v>34</v>
      </c>
      <c r="L648" t="s">
        <v>135</v>
      </c>
      <c r="M648" t="s">
        <v>136</v>
      </c>
      <c r="N648" t="str">
        <f t="shared" si="58"/>
        <v>Kamil ( contoh )</v>
      </c>
      <c r="O648">
        <f t="shared" si="59"/>
        <v>60123456789</v>
      </c>
      <c r="P648" t="s">
        <v>36</v>
      </c>
      <c r="R648" t="s">
        <v>137</v>
      </c>
      <c r="S648" t="s">
        <v>37</v>
      </c>
      <c r="U648" t="str">
        <f>IF(T648="","",VLOOKUP(T648,DropdownLists!$G$1:$H$4,2,FALSE))</f>
        <v/>
      </c>
    </row>
    <row r="649" spans="2:21" x14ac:dyDescent="0.3">
      <c r="B649" t="str">
        <f>IF(A649="","",VLOOKUP(A649,DropdownLists!$A$1:$B$3,2,FALSE))</f>
        <v/>
      </c>
      <c r="D649" t="str">
        <f>IF(C649="","",VLOOKUP(C649,DropdownLists!$D$1:$E$10,2,FALSE))</f>
        <v/>
      </c>
      <c r="F649" t="str">
        <f t="shared" si="55"/>
        <v>school@example.com</v>
      </c>
      <c r="H649" s="27" t="e">
        <f t="shared" si="56"/>
        <v>#VALUE!</v>
      </c>
      <c r="I649" t="e">
        <f t="shared" si="54"/>
        <v>#VALUE!</v>
      </c>
      <c r="J649">
        <f t="shared" si="57"/>
        <v>60123456789</v>
      </c>
      <c r="K649" t="s">
        <v>34</v>
      </c>
      <c r="L649" t="s">
        <v>135</v>
      </c>
      <c r="M649" t="s">
        <v>136</v>
      </c>
      <c r="N649" t="str">
        <f t="shared" si="58"/>
        <v>Kamil ( contoh )</v>
      </c>
      <c r="O649">
        <f t="shared" si="59"/>
        <v>60123456789</v>
      </c>
      <c r="P649" t="s">
        <v>36</v>
      </c>
      <c r="R649" t="s">
        <v>137</v>
      </c>
      <c r="S649" t="s">
        <v>37</v>
      </c>
      <c r="U649" t="str">
        <f>IF(T649="","",VLOOKUP(T649,DropdownLists!$G$1:$H$4,2,FALSE))</f>
        <v/>
      </c>
    </row>
    <row r="650" spans="2:21" x14ac:dyDescent="0.3">
      <c r="B650" t="str">
        <f>IF(A650="","",VLOOKUP(A650,DropdownLists!$A$1:$B$3,2,FALSE))</f>
        <v/>
      </c>
      <c r="D650" t="str">
        <f>IF(C650="","",VLOOKUP(C650,DropdownLists!$D$1:$E$10,2,FALSE))</f>
        <v/>
      </c>
      <c r="F650" t="str">
        <f t="shared" si="55"/>
        <v>school@example.com</v>
      </c>
      <c r="H650" s="27" t="e">
        <f t="shared" si="56"/>
        <v>#VALUE!</v>
      </c>
      <c r="I650" t="e">
        <f t="shared" ref="I650:I713" si="60">IF(ISODD(RIGHT(G650,1)), "Male", "Female")</f>
        <v>#VALUE!</v>
      </c>
      <c r="J650">
        <f t="shared" si="57"/>
        <v>60123456789</v>
      </c>
      <c r="K650" t="s">
        <v>34</v>
      </c>
      <c r="L650" t="s">
        <v>135</v>
      </c>
      <c r="M650" t="s">
        <v>136</v>
      </c>
      <c r="N650" t="str">
        <f t="shared" si="58"/>
        <v>Kamil ( contoh )</v>
      </c>
      <c r="O650">
        <f t="shared" si="59"/>
        <v>60123456789</v>
      </c>
      <c r="P650" t="s">
        <v>36</v>
      </c>
      <c r="R650" t="s">
        <v>137</v>
      </c>
      <c r="S650" t="s">
        <v>37</v>
      </c>
      <c r="U650" t="str">
        <f>IF(T650="","",VLOOKUP(T650,DropdownLists!$G$1:$H$4,2,FALSE))</f>
        <v/>
      </c>
    </row>
    <row r="651" spans="2:21" x14ac:dyDescent="0.3">
      <c r="B651" t="str">
        <f>IF(A651="","",VLOOKUP(A651,DropdownLists!$A$1:$B$3,2,FALSE))</f>
        <v/>
      </c>
      <c r="D651" t="str">
        <f>IF(C651="","",VLOOKUP(C651,DropdownLists!$D$1:$E$10,2,FALSE))</f>
        <v/>
      </c>
      <c r="F651" t="str">
        <f t="shared" ref="F651:F714" si="61">F650</f>
        <v>school@example.com</v>
      </c>
      <c r="H651" s="27" t="e">
        <f t="shared" ref="H651:H714" si="62">DATE(IF(VALUE(LEFT(G651,2))&gt;30,1900+LEFT(G651,2),2000+LEFT(G651,2)), MID(G651,3,2), MID(G651,5,2))</f>
        <v>#VALUE!</v>
      </c>
      <c r="I651" t="e">
        <f t="shared" si="60"/>
        <v>#VALUE!</v>
      </c>
      <c r="J651">
        <f t="shared" ref="J651:J714" si="63">J650</f>
        <v>60123456789</v>
      </c>
      <c r="K651" t="s">
        <v>34</v>
      </c>
      <c r="L651" t="s">
        <v>135</v>
      </c>
      <c r="M651" t="s">
        <v>136</v>
      </c>
      <c r="N651" t="str">
        <f t="shared" ref="N651:N714" si="64">N650</f>
        <v>Kamil ( contoh )</v>
      </c>
      <c r="O651">
        <f t="shared" ref="O651:O714" si="65">O650</f>
        <v>60123456789</v>
      </c>
      <c r="P651" t="s">
        <v>36</v>
      </c>
      <c r="R651" t="s">
        <v>137</v>
      </c>
      <c r="S651" t="s">
        <v>37</v>
      </c>
      <c r="U651" t="str">
        <f>IF(T651="","",VLOOKUP(T651,DropdownLists!$G$1:$H$4,2,FALSE))</f>
        <v/>
      </c>
    </row>
    <row r="652" spans="2:21" x14ac:dyDescent="0.3">
      <c r="B652" t="str">
        <f>IF(A652="","",VLOOKUP(A652,DropdownLists!$A$1:$B$3,2,FALSE))</f>
        <v/>
      </c>
      <c r="D652" t="str">
        <f>IF(C652="","",VLOOKUP(C652,DropdownLists!$D$1:$E$10,2,FALSE))</f>
        <v/>
      </c>
      <c r="F652" t="str">
        <f t="shared" si="61"/>
        <v>school@example.com</v>
      </c>
      <c r="H652" s="27" t="e">
        <f t="shared" si="62"/>
        <v>#VALUE!</v>
      </c>
      <c r="I652" t="e">
        <f t="shared" si="60"/>
        <v>#VALUE!</v>
      </c>
      <c r="J652">
        <f t="shared" si="63"/>
        <v>60123456789</v>
      </c>
      <c r="K652" t="s">
        <v>34</v>
      </c>
      <c r="L652" t="s">
        <v>135</v>
      </c>
      <c r="M652" t="s">
        <v>136</v>
      </c>
      <c r="N652" t="str">
        <f t="shared" si="64"/>
        <v>Kamil ( contoh )</v>
      </c>
      <c r="O652">
        <f t="shared" si="65"/>
        <v>60123456789</v>
      </c>
      <c r="P652" t="s">
        <v>36</v>
      </c>
      <c r="R652" t="s">
        <v>137</v>
      </c>
      <c r="S652" t="s">
        <v>37</v>
      </c>
      <c r="U652" t="str">
        <f>IF(T652="","",VLOOKUP(T652,DropdownLists!$G$1:$H$4,2,FALSE))</f>
        <v/>
      </c>
    </row>
    <row r="653" spans="2:21" x14ac:dyDescent="0.3">
      <c r="B653" t="str">
        <f>IF(A653="","",VLOOKUP(A653,DropdownLists!$A$1:$B$3,2,FALSE))</f>
        <v/>
      </c>
      <c r="D653" t="str">
        <f>IF(C653="","",VLOOKUP(C653,DropdownLists!$D$1:$E$10,2,FALSE))</f>
        <v/>
      </c>
      <c r="F653" t="str">
        <f t="shared" si="61"/>
        <v>school@example.com</v>
      </c>
      <c r="H653" s="27" t="e">
        <f t="shared" si="62"/>
        <v>#VALUE!</v>
      </c>
      <c r="I653" t="e">
        <f t="shared" si="60"/>
        <v>#VALUE!</v>
      </c>
      <c r="J653">
        <f t="shared" si="63"/>
        <v>60123456789</v>
      </c>
      <c r="K653" t="s">
        <v>34</v>
      </c>
      <c r="L653" t="s">
        <v>135</v>
      </c>
      <c r="M653" t="s">
        <v>136</v>
      </c>
      <c r="N653" t="str">
        <f t="shared" si="64"/>
        <v>Kamil ( contoh )</v>
      </c>
      <c r="O653">
        <f t="shared" si="65"/>
        <v>60123456789</v>
      </c>
      <c r="P653" t="s">
        <v>36</v>
      </c>
      <c r="R653" t="s">
        <v>137</v>
      </c>
      <c r="S653" t="s">
        <v>37</v>
      </c>
      <c r="U653" t="str">
        <f>IF(T653="","",VLOOKUP(T653,DropdownLists!$G$1:$H$4,2,FALSE))</f>
        <v/>
      </c>
    </row>
    <row r="654" spans="2:21" x14ac:dyDescent="0.3">
      <c r="B654" t="str">
        <f>IF(A654="","",VLOOKUP(A654,DropdownLists!$A$1:$B$3,2,FALSE))</f>
        <v/>
      </c>
      <c r="D654" t="str">
        <f>IF(C654="","",VLOOKUP(C654,DropdownLists!$D$1:$E$10,2,FALSE))</f>
        <v/>
      </c>
      <c r="F654" t="str">
        <f t="shared" si="61"/>
        <v>school@example.com</v>
      </c>
      <c r="H654" s="27" t="e">
        <f t="shared" si="62"/>
        <v>#VALUE!</v>
      </c>
      <c r="I654" t="e">
        <f t="shared" si="60"/>
        <v>#VALUE!</v>
      </c>
      <c r="J654">
        <f t="shared" si="63"/>
        <v>60123456789</v>
      </c>
      <c r="K654" t="s">
        <v>34</v>
      </c>
      <c r="L654" t="s">
        <v>135</v>
      </c>
      <c r="M654" t="s">
        <v>136</v>
      </c>
      <c r="N654" t="str">
        <f t="shared" si="64"/>
        <v>Kamil ( contoh )</v>
      </c>
      <c r="O654">
        <f t="shared" si="65"/>
        <v>60123456789</v>
      </c>
      <c r="P654" t="s">
        <v>36</v>
      </c>
      <c r="R654" t="s">
        <v>137</v>
      </c>
      <c r="S654" t="s">
        <v>37</v>
      </c>
      <c r="U654" t="str">
        <f>IF(T654="","",VLOOKUP(T654,DropdownLists!$G$1:$H$4,2,FALSE))</f>
        <v/>
      </c>
    </row>
    <row r="655" spans="2:21" x14ac:dyDescent="0.3">
      <c r="B655" t="str">
        <f>IF(A655="","",VLOOKUP(A655,DropdownLists!$A$1:$B$3,2,FALSE))</f>
        <v/>
      </c>
      <c r="D655" t="str">
        <f>IF(C655="","",VLOOKUP(C655,DropdownLists!$D$1:$E$10,2,FALSE))</f>
        <v/>
      </c>
      <c r="F655" t="str">
        <f t="shared" si="61"/>
        <v>school@example.com</v>
      </c>
      <c r="H655" s="27" t="e">
        <f t="shared" si="62"/>
        <v>#VALUE!</v>
      </c>
      <c r="I655" t="e">
        <f t="shared" si="60"/>
        <v>#VALUE!</v>
      </c>
      <c r="J655">
        <f t="shared" si="63"/>
        <v>60123456789</v>
      </c>
      <c r="K655" t="s">
        <v>34</v>
      </c>
      <c r="L655" t="s">
        <v>135</v>
      </c>
      <c r="M655" t="s">
        <v>136</v>
      </c>
      <c r="N655" t="str">
        <f t="shared" si="64"/>
        <v>Kamil ( contoh )</v>
      </c>
      <c r="O655">
        <f t="shared" si="65"/>
        <v>60123456789</v>
      </c>
      <c r="P655" t="s">
        <v>36</v>
      </c>
      <c r="R655" t="s">
        <v>137</v>
      </c>
      <c r="S655" t="s">
        <v>37</v>
      </c>
      <c r="U655" t="str">
        <f>IF(T655="","",VLOOKUP(T655,DropdownLists!$G$1:$H$4,2,FALSE))</f>
        <v/>
      </c>
    </row>
    <row r="656" spans="2:21" x14ac:dyDescent="0.3">
      <c r="B656" t="str">
        <f>IF(A656="","",VLOOKUP(A656,DropdownLists!$A$1:$B$3,2,FALSE))</f>
        <v/>
      </c>
      <c r="D656" t="str">
        <f>IF(C656="","",VLOOKUP(C656,DropdownLists!$D$1:$E$10,2,FALSE))</f>
        <v/>
      </c>
      <c r="F656" t="str">
        <f t="shared" si="61"/>
        <v>school@example.com</v>
      </c>
      <c r="H656" s="27" t="e">
        <f t="shared" si="62"/>
        <v>#VALUE!</v>
      </c>
      <c r="I656" t="e">
        <f t="shared" si="60"/>
        <v>#VALUE!</v>
      </c>
      <c r="J656">
        <f t="shared" si="63"/>
        <v>60123456789</v>
      </c>
      <c r="K656" t="s">
        <v>34</v>
      </c>
      <c r="L656" t="s">
        <v>135</v>
      </c>
      <c r="M656" t="s">
        <v>136</v>
      </c>
      <c r="N656" t="str">
        <f t="shared" si="64"/>
        <v>Kamil ( contoh )</v>
      </c>
      <c r="O656">
        <f t="shared" si="65"/>
        <v>60123456789</v>
      </c>
      <c r="P656" t="s">
        <v>36</v>
      </c>
      <c r="R656" t="s">
        <v>137</v>
      </c>
      <c r="S656" t="s">
        <v>37</v>
      </c>
      <c r="U656" t="str">
        <f>IF(T656="","",VLOOKUP(T656,DropdownLists!$G$1:$H$4,2,FALSE))</f>
        <v/>
      </c>
    </row>
    <row r="657" spans="2:21" x14ac:dyDescent="0.3">
      <c r="B657" t="str">
        <f>IF(A657="","",VLOOKUP(A657,DropdownLists!$A$1:$B$3,2,FALSE))</f>
        <v/>
      </c>
      <c r="D657" t="str">
        <f>IF(C657="","",VLOOKUP(C657,DropdownLists!$D$1:$E$10,2,FALSE))</f>
        <v/>
      </c>
      <c r="F657" t="str">
        <f t="shared" si="61"/>
        <v>school@example.com</v>
      </c>
      <c r="H657" s="27" t="e">
        <f t="shared" si="62"/>
        <v>#VALUE!</v>
      </c>
      <c r="I657" t="e">
        <f t="shared" si="60"/>
        <v>#VALUE!</v>
      </c>
      <c r="J657">
        <f t="shared" si="63"/>
        <v>60123456789</v>
      </c>
      <c r="K657" t="s">
        <v>34</v>
      </c>
      <c r="L657" t="s">
        <v>135</v>
      </c>
      <c r="M657" t="s">
        <v>136</v>
      </c>
      <c r="N657" t="str">
        <f t="shared" si="64"/>
        <v>Kamil ( contoh )</v>
      </c>
      <c r="O657">
        <f t="shared" si="65"/>
        <v>60123456789</v>
      </c>
      <c r="P657" t="s">
        <v>36</v>
      </c>
      <c r="R657" t="s">
        <v>137</v>
      </c>
      <c r="S657" t="s">
        <v>37</v>
      </c>
      <c r="U657" t="str">
        <f>IF(T657="","",VLOOKUP(T657,DropdownLists!$G$1:$H$4,2,FALSE))</f>
        <v/>
      </c>
    </row>
    <row r="658" spans="2:21" x14ac:dyDescent="0.3">
      <c r="B658" t="str">
        <f>IF(A658="","",VLOOKUP(A658,DropdownLists!$A$1:$B$3,2,FALSE))</f>
        <v/>
      </c>
      <c r="D658" t="str">
        <f>IF(C658="","",VLOOKUP(C658,DropdownLists!$D$1:$E$10,2,FALSE))</f>
        <v/>
      </c>
      <c r="F658" t="str">
        <f t="shared" si="61"/>
        <v>school@example.com</v>
      </c>
      <c r="H658" s="27" t="e">
        <f t="shared" si="62"/>
        <v>#VALUE!</v>
      </c>
      <c r="I658" t="e">
        <f t="shared" si="60"/>
        <v>#VALUE!</v>
      </c>
      <c r="J658">
        <f t="shared" si="63"/>
        <v>60123456789</v>
      </c>
      <c r="K658" t="s">
        <v>34</v>
      </c>
      <c r="L658" t="s">
        <v>135</v>
      </c>
      <c r="M658" t="s">
        <v>136</v>
      </c>
      <c r="N658" t="str">
        <f t="shared" si="64"/>
        <v>Kamil ( contoh )</v>
      </c>
      <c r="O658">
        <f t="shared" si="65"/>
        <v>60123456789</v>
      </c>
      <c r="P658" t="s">
        <v>36</v>
      </c>
      <c r="R658" t="s">
        <v>137</v>
      </c>
      <c r="S658" t="s">
        <v>37</v>
      </c>
      <c r="U658" t="str">
        <f>IF(T658="","",VLOOKUP(T658,DropdownLists!$G$1:$H$4,2,FALSE))</f>
        <v/>
      </c>
    </row>
    <row r="659" spans="2:21" x14ac:dyDescent="0.3">
      <c r="B659" t="str">
        <f>IF(A659="","",VLOOKUP(A659,DropdownLists!$A$1:$B$3,2,FALSE))</f>
        <v/>
      </c>
      <c r="D659" t="str">
        <f>IF(C659="","",VLOOKUP(C659,DropdownLists!$D$1:$E$10,2,FALSE))</f>
        <v/>
      </c>
      <c r="F659" t="str">
        <f t="shared" si="61"/>
        <v>school@example.com</v>
      </c>
      <c r="H659" s="27" t="e">
        <f t="shared" si="62"/>
        <v>#VALUE!</v>
      </c>
      <c r="I659" t="e">
        <f t="shared" si="60"/>
        <v>#VALUE!</v>
      </c>
      <c r="J659">
        <f t="shared" si="63"/>
        <v>60123456789</v>
      </c>
      <c r="K659" t="s">
        <v>34</v>
      </c>
      <c r="L659" t="s">
        <v>135</v>
      </c>
      <c r="M659" t="s">
        <v>136</v>
      </c>
      <c r="N659" t="str">
        <f t="shared" si="64"/>
        <v>Kamil ( contoh )</v>
      </c>
      <c r="O659">
        <f t="shared" si="65"/>
        <v>60123456789</v>
      </c>
      <c r="P659" t="s">
        <v>36</v>
      </c>
      <c r="R659" t="s">
        <v>137</v>
      </c>
      <c r="S659" t="s">
        <v>37</v>
      </c>
      <c r="U659" t="str">
        <f>IF(T659="","",VLOOKUP(T659,DropdownLists!$G$1:$H$4,2,FALSE))</f>
        <v/>
      </c>
    </row>
    <row r="660" spans="2:21" x14ac:dyDescent="0.3">
      <c r="B660" t="str">
        <f>IF(A660="","",VLOOKUP(A660,DropdownLists!$A$1:$B$3,2,FALSE))</f>
        <v/>
      </c>
      <c r="D660" t="str">
        <f>IF(C660="","",VLOOKUP(C660,DropdownLists!$D$1:$E$10,2,FALSE))</f>
        <v/>
      </c>
      <c r="F660" t="str">
        <f t="shared" si="61"/>
        <v>school@example.com</v>
      </c>
      <c r="H660" s="27" t="e">
        <f t="shared" si="62"/>
        <v>#VALUE!</v>
      </c>
      <c r="I660" t="e">
        <f t="shared" si="60"/>
        <v>#VALUE!</v>
      </c>
      <c r="J660">
        <f t="shared" si="63"/>
        <v>60123456789</v>
      </c>
      <c r="K660" t="s">
        <v>34</v>
      </c>
      <c r="L660" t="s">
        <v>135</v>
      </c>
      <c r="M660" t="s">
        <v>136</v>
      </c>
      <c r="N660" t="str">
        <f t="shared" si="64"/>
        <v>Kamil ( contoh )</v>
      </c>
      <c r="O660">
        <f t="shared" si="65"/>
        <v>60123456789</v>
      </c>
      <c r="P660" t="s">
        <v>36</v>
      </c>
      <c r="R660" t="s">
        <v>137</v>
      </c>
      <c r="S660" t="s">
        <v>37</v>
      </c>
      <c r="U660" t="str">
        <f>IF(T660="","",VLOOKUP(T660,DropdownLists!$G$1:$H$4,2,FALSE))</f>
        <v/>
      </c>
    </row>
    <row r="661" spans="2:21" x14ac:dyDescent="0.3">
      <c r="B661" t="str">
        <f>IF(A661="","",VLOOKUP(A661,DropdownLists!$A$1:$B$3,2,FALSE))</f>
        <v/>
      </c>
      <c r="D661" t="str">
        <f>IF(C661="","",VLOOKUP(C661,DropdownLists!$D$1:$E$10,2,FALSE))</f>
        <v/>
      </c>
      <c r="F661" t="str">
        <f t="shared" si="61"/>
        <v>school@example.com</v>
      </c>
      <c r="H661" s="27" t="e">
        <f t="shared" si="62"/>
        <v>#VALUE!</v>
      </c>
      <c r="I661" t="e">
        <f t="shared" si="60"/>
        <v>#VALUE!</v>
      </c>
      <c r="J661">
        <f t="shared" si="63"/>
        <v>60123456789</v>
      </c>
      <c r="K661" t="s">
        <v>34</v>
      </c>
      <c r="L661" t="s">
        <v>135</v>
      </c>
      <c r="M661" t="s">
        <v>136</v>
      </c>
      <c r="N661" t="str">
        <f t="shared" si="64"/>
        <v>Kamil ( contoh )</v>
      </c>
      <c r="O661">
        <f t="shared" si="65"/>
        <v>60123456789</v>
      </c>
      <c r="P661" t="s">
        <v>36</v>
      </c>
      <c r="R661" t="s">
        <v>137</v>
      </c>
      <c r="S661" t="s">
        <v>37</v>
      </c>
      <c r="U661" t="str">
        <f>IF(T661="","",VLOOKUP(T661,DropdownLists!$G$1:$H$4,2,FALSE))</f>
        <v/>
      </c>
    </row>
    <row r="662" spans="2:21" x14ac:dyDescent="0.3">
      <c r="B662" t="str">
        <f>IF(A662="","",VLOOKUP(A662,DropdownLists!$A$1:$B$3,2,FALSE))</f>
        <v/>
      </c>
      <c r="D662" t="str">
        <f>IF(C662="","",VLOOKUP(C662,DropdownLists!$D$1:$E$10,2,FALSE))</f>
        <v/>
      </c>
      <c r="F662" t="str">
        <f t="shared" si="61"/>
        <v>school@example.com</v>
      </c>
      <c r="H662" s="27" t="e">
        <f t="shared" si="62"/>
        <v>#VALUE!</v>
      </c>
      <c r="I662" t="e">
        <f t="shared" si="60"/>
        <v>#VALUE!</v>
      </c>
      <c r="J662">
        <f t="shared" si="63"/>
        <v>60123456789</v>
      </c>
      <c r="K662" t="s">
        <v>34</v>
      </c>
      <c r="L662" t="s">
        <v>135</v>
      </c>
      <c r="M662" t="s">
        <v>136</v>
      </c>
      <c r="N662" t="str">
        <f t="shared" si="64"/>
        <v>Kamil ( contoh )</v>
      </c>
      <c r="O662">
        <f t="shared" si="65"/>
        <v>60123456789</v>
      </c>
      <c r="P662" t="s">
        <v>36</v>
      </c>
      <c r="R662" t="s">
        <v>137</v>
      </c>
      <c r="S662" t="s">
        <v>37</v>
      </c>
      <c r="U662" t="str">
        <f>IF(T662="","",VLOOKUP(T662,DropdownLists!$G$1:$H$4,2,FALSE))</f>
        <v/>
      </c>
    </row>
    <row r="663" spans="2:21" x14ac:dyDescent="0.3">
      <c r="B663" t="str">
        <f>IF(A663="","",VLOOKUP(A663,DropdownLists!$A$1:$B$3,2,FALSE))</f>
        <v/>
      </c>
      <c r="D663" t="str">
        <f>IF(C663="","",VLOOKUP(C663,DropdownLists!$D$1:$E$10,2,FALSE))</f>
        <v/>
      </c>
      <c r="F663" t="str">
        <f t="shared" si="61"/>
        <v>school@example.com</v>
      </c>
      <c r="H663" s="27" t="e">
        <f t="shared" si="62"/>
        <v>#VALUE!</v>
      </c>
      <c r="I663" t="e">
        <f t="shared" si="60"/>
        <v>#VALUE!</v>
      </c>
      <c r="J663">
        <f t="shared" si="63"/>
        <v>60123456789</v>
      </c>
      <c r="K663" t="s">
        <v>34</v>
      </c>
      <c r="L663" t="s">
        <v>135</v>
      </c>
      <c r="M663" t="s">
        <v>136</v>
      </c>
      <c r="N663" t="str">
        <f t="shared" si="64"/>
        <v>Kamil ( contoh )</v>
      </c>
      <c r="O663">
        <f t="shared" si="65"/>
        <v>60123456789</v>
      </c>
      <c r="P663" t="s">
        <v>36</v>
      </c>
      <c r="R663" t="s">
        <v>137</v>
      </c>
      <c r="S663" t="s">
        <v>37</v>
      </c>
      <c r="U663" t="str">
        <f>IF(T663="","",VLOOKUP(T663,DropdownLists!$G$1:$H$4,2,FALSE))</f>
        <v/>
      </c>
    </row>
    <row r="664" spans="2:21" x14ac:dyDescent="0.3">
      <c r="B664" t="str">
        <f>IF(A664="","",VLOOKUP(A664,DropdownLists!$A$1:$B$3,2,FALSE))</f>
        <v/>
      </c>
      <c r="D664" t="str">
        <f>IF(C664="","",VLOOKUP(C664,DropdownLists!$D$1:$E$10,2,FALSE))</f>
        <v/>
      </c>
      <c r="F664" t="str">
        <f t="shared" si="61"/>
        <v>school@example.com</v>
      </c>
      <c r="H664" s="27" t="e">
        <f t="shared" si="62"/>
        <v>#VALUE!</v>
      </c>
      <c r="I664" t="e">
        <f t="shared" si="60"/>
        <v>#VALUE!</v>
      </c>
      <c r="J664">
        <f t="shared" si="63"/>
        <v>60123456789</v>
      </c>
      <c r="K664" t="s">
        <v>34</v>
      </c>
      <c r="L664" t="s">
        <v>135</v>
      </c>
      <c r="M664" t="s">
        <v>136</v>
      </c>
      <c r="N664" t="str">
        <f t="shared" si="64"/>
        <v>Kamil ( contoh )</v>
      </c>
      <c r="O664">
        <f t="shared" si="65"/>
        <v>60123456789</v>
      </c>
      <c r="P664" t="s">
        <v>36</v>
      </c>
      <c r="R664" t="s">
        <v>137</v>
      </c>
      <c r="S664" t="s">
        <v>37</v>
      </c>
      <c r="U664" t="str">
        <f>IF(T664="","",VLOOKUP(T664,DropdownLists!$G$1:$H$4,2,FALSE))</f>
        <v/>
      </c>
    </row>
    <row r="665" spans="2:21" x14ac:dyDescent="0.3">
      <c r="B665" t="str">
        <f>IF(A665="","",VLOOKUP(A665,DropdownLists!$A$1:$B$3,2,FALSE))</f>
        <v/>
      </c>
      <c r="D665" t="str">
        <f>IF(C665="","",VLOOKUP(C665,DropdownLists!$D$1:$E$10,2,FALSE))</f>
        <v/>
      </c>
      <c r="F665" t="str">
        <f t="shared" si="61"/>
        <v>school@example.com</v>
      </c>
      <c r="H665" s="27" t="e">
        <f t="shared" si="62"/>
        <v>#VALUE!</v>
      </c>
      <c r="I665" t="e">
        <f t="shared" si="60"/>
        <v>#VALUE!</v>
      </c>
      <c r="J665">
        <f t="shared" si="63"/>
        <v>60123456789</v>
      </c>
      <c r="K665" t="s">
        <v>34</v>
      </c>
      <c r="L665" t="s">
        <v>135</v>
      </c>
      <c r="M665" t="s">
        <v>136</v>
      </c>
      <c r="N665" t="str">
        <f t="shared" si="64"/>
        <v>Kamil ( contoh )</v>
      </c>
      <c r="O665">
        <f t="shared" si="65"/>
        <v>60123456789</v>
      </c>
      <c r="P665" t="s">
        <v>36</v>
      </c>
      <c r="R665" t="s">
        <v>137</v>
      </c>
      <c r="S665" t="s">
        <v>37</v>
      </c>
      <c r="U665" t="str">
        <f>IF(T665="","",VLOOKUP(T665,DropdownLists!$G$1:$H$4,2,FALSE))</f>
        <v/>
      </c>
    </row>
    <row r="666" spans="2:21" x14ac:dyDescent="0.3">
      <c r="B666" t="str">
        <f>IF(A666="","",VLOOKUP(A666,DropdownLists!$A$1:$B$3,2,FALSE))</f>
        <v/>
      </c>
      <c r="D666" t="str">
        <f>IF(C666="","",VLOOKUP(C666,DropdownLists!$D$1:$E$10,2,FALSE))</f>
        <v/>
      </c>
      <c r="F666" t="str">
        <f t="shared" si="61"/>
        <v>school@example.com</v>
      </c>
      <c r="H666" s="27" t="e">
        <f t="shared" si="62"/>
        <v>#VALUE!</v>
      </c>
      <c r="I666" t="e">
        <f t="shared" si="60"/>
        <v>#VALUE!</v>
      </c>
      <c r="J666">
        <f t="shared" si="63"/>
        <v>60123456789</v>
      </c>
      <c r="K666" t="s">
        <v>34</v>
      </c>
      <c r="L666" t="s">
        <v>135</v>
      </c>
      <c r="M666" t="s">
        <v>136</v>
      </c>
      <c r="N666" t="str">
        <f t="shared" si="64"/>
        <v>Kamil ( contoh )</v>
      </c>
      <c r="O666">
        <f t="shared" si="65"/>
        <v>60123456789</v>
      </c>
      <c r="P666" t="s">
        <v>36</v>
      </c>
      <c r="R666" t="s">
        <v>137</v>
      </c>
      <c r="S666" t="s">
        <v>37</v>
      </c>
      <c r="U666" t="str">
        <f>IF(T666="","",VLOOKUP(T666,DropdownLists!$G$1:$H$4,2,FALSE))</f>
        <v/>
      </c>
    </row>
    <row r="667" spans="2:21" x14ac:dyDescent="0.3">
      <c r="B667" t="str">
        <f>IF(A667="","",VLOOKUP(A667,DropdownLists!$A$1:$B$3,2,FALSE))</f>
        <v/>
      </c>
      <c r="D667" t="str">
        <f>IF(C667="","",VLOOKUP(C667,DropdownLists!$D$1:$E$10,2,FALSE))</f>
        <v/>
      </c>
      <c r="F667" t="str">
        <f t="shared" si="61"/>
        <v>school@example.com</v>
      </c>
      <c r="H667" s="27" t="e">
        <f t="shared" si="62"/>
        <v>#VALUE!</v>
      </c>
      <c r="I667" t="e">
        <f t="shared" si="60"/>
        <v>#VALUE!</v>
      </c>
      <c r="J667">
        <f t="shared" si="63"/>
        <v>60123456789</v>
      </c>
      <c r="K667" t="s">
        <v>34</v>
      </c>
      <c r="L667" t="s">
        <v>135</v>
      </c>
      <c r="M667" t="s">
        <v>136</v>
      </c>
      <c r="N667" t="str">
        <f t="shared" si="64"/>
        <v>Kamil ( contoh )</v>
      </c>
      <c r="O667">
        <f t="shared" si="65"/>
        <v>60123456789</v>
      </c>
      <c r="P667" t="s">
        <v>36</v>
      </c>
      <c r="R667" t="s">
        <v>137</v>
      </c>
      <c r="S667" t="s">
        <v>37</v>
      </c>
      <c r="U667" t="str">
        <f>IF(T667="","",VLOOKUP(T667,DropdownLists!$G$1:$H$4,2,FALSE))</f>
        <v/>
      </c>
    </row>
    <row r="668" spans="2:21" x14ac:dyDescent="0.3">
      <c r="B668" t="str">
        <f>IF(A668="","",VLOOKUP(A668,DropdownLists!$A$1:$B$3,2,FALSE))</f>
        <v/>
      </c>
      <c r="D668" t="str">
        <f>IF(C668="","",VLOOKUP(C668,DropdownLists!$D$1:$E$10,2,FALSE))</f>
        <v/>
      </c>
      <c r="F668" t="str">
        <f t="shared" si="61"/>
        <v>school@example.com</v>
      </c>
      <c r="H668" s="27" t="e">
        <f t="shared" si="62"/>
        <v>#VALUE!</v>
      </c>
      <c r="I668" t="e">
        <f t="shared" si="60"/>
        <v>#VALUE!</v>
      </c>
      <c r="J668">
        <f t="shared" si="63"/>
        <v>60123456789</v>
      </c>
      <c r="K668" t="s">
        <v>34</v>
      </c>
      <c r="L668" t="s">
        <v>135</v>
      </c>
      <c r="M668" t="s">
        <v>136</v>
      </c>
      <c r="N668" t="str">
        <f t="shared" si="64"/>
        <v>Kamil ( contoh )</v>
      </c>
      <c r="O668">
        <f t="shared" si="65"/>
        <v>60123456789</v>
      </c>
      <c r="P668" t="s">
        <v>36</v>
      </c>
      <c r="R668" t="s">
        <v>137</v>
      </c>
      <c r="S668" t="s">
        <v>37</v>
      </c>
      <c r="U668" t="str">
        <f>IF(T668="","",VLOOKUP(T668,DropdownLists!$G$1:$H$4,2,FALSE))</f>
        <v/>
      </c>
    </row>
    <row r="669" spans="2:21" x14ac:dyDescent="0.3">
      <c r="B669" t="str">
        <f>IF(A669="","",VLOOKUP(A669,DropdownLists!$A$1:$B$3,2,FALSE))</f>
        <v/>
      </c>
      <c r="D669" t="str">
        <f>IF(C669="","",VLOOKUP(C669,DropdownLists!$D$1:$E$10,2,FALSE))</f>
        <v/>
      </c>
      <c r="F669" t="str">
        <f t="shared" si="61"/>
        <v>school@example.com</v>
      </c>
      <c r="H669" s="27" t="e">
        <f t="shared" si="62"/>
        <v>#VALUE!</v>
      </c>
      <c r="I669" t="e">
        <f t="shared" si="60"/>
        <v>#VALUE!</v>
      </c>
      <c r="J669">
        <f t="shared" si="63"/>
        <v>60123456789</v>
      </c>
      <c r="K669" t="s">
        <v>34</v>
      </c>
      <c r="L669" t="s">
        <v>135</v>
      </c>
      <c r="M669" t="s">
        <v>136</v>
      </c>
      <c r="N669" t="str">
        <f t="shared" si="64"/>
        <v>Kamil ( contoh )</v>
      </c>
      <c r="O669">
        <f t="shared" si="65"/>
        <v>60123456789</v>
      </c>
      <c r="P669" t="s">
        <v>36</v>
      </c>
      <c r="R669" t="s">
        <v>137</v>
      </c>
      <c r="S669" t="s">
        <v>37</v>
      </c>
      <c r="U669" t="str">
        <f>IF(T669="","",VLOOKUP(T669,DropdownLists!$G$1:$H$4,2,FALSE))</f>
        <v/>
      </c>
    </row>
    <row r="670" spans="2:21" x14ac:dyDescent="0.3">
      <c r="B670" t="str">
        <f>IF(A670="","",VLOOKUP(A670,DropdownLists!$A$1:$B$3,2,FALSE))</f>
        <v/>
      </c>
      <c r="D670" t="str">
        <f>IF(C670="","",VLOOKUP(C670,DropdownLists!$D$1:$E$10,2,FALSE))</f>
        <v/>
      </c>
      <c r="F670" t="str">
        <f t="shared" si="61"/>
        <v>school@example.com</v>
      </c>
      <c r="H670" s="27" t="e">
        <f t="shared" si="62"/>
        <v>#VALUE!</v>
      </c>
      <c r="I670" t="e">
        <f t="shared" si="60"/>
        <v>#VALUE!</v>
      </c>
      <c r="J670">
        <f t="shared" si="63"/>
        <v>60123456789</v>
      </c>
      <c r="K670" t="s">
        <v>34</v>
      </c>
      <c r="L670" t="s">
        <v>135</v>
      </c>
      <c r="M670" t="s">
        <v>136</v>
      </c>
      <c r="N670" t="str">
        <f t="shared" si="64"/>
        <v>Kamil ( contoh )</v>
      </c>
      <c r="O670">
        <f t="shared" si="65"/>
        <v>60123456789</v>
      </c>
      <c r="P670" t="s">
        <v>36</v>
      </c>
      <c r="R670" t="s">
        <v>137</v>
      </c>
      <c r="S670" t="s">
        <v>37</v>
      </c>
      <c r="U670" t="str">
        <f>IF(T670="","",VLOOKUP(T670,DropdownLists!$G$1:$H$4,2,FALSE))</f>
        <v/>
      </c>
    </row>
    <row r="671" spans="2:21" x14ac:dyDescent="0.3">
      <c r="B671" t="str">
        <f>IF(A671="","",VLOOKUP(A671,DropdownLists!$A$1:$B$3,2,FALSE))</f>
        <v/>
      </c>
      <c r="D671" t="str">
        <f>IF(C671="","",VLOOKUP(C671,DropdownLists!$D$1:$E$10,2,FALSE))</f>
        <v/>
      </c>
      <c r="F671" t="str">
        <f t="shared" si="61"/>
        <v>school@example.com</v>
      </c>
      <c r="H671" s="27" t="e">
        <f t="shared" si="62"/>
        <v>#VALUE!</v>
      </c>
      <c r="I671" t="e">
        <f t="shared" si="60"/>
        <v>#VALUE!</v>
      </c>
      <c r="J671">
        <f t="shared" si="63"/>
        <v>60123456789</v>
      </c>
      <c r="K671" t="s">
        <v>34</v>
      </c>
      <c r="L671" t="s">
        <v>135</v>
      </c>
      <c r="M671" t="s">
        <v>136</v>
      </c>
      <c r="N671" t="str">
        <f t="shared" si="64"/>
        <v>Kamil ( contoh )</v>
      </c>
      <c r="O671">
        <f t="shared" si="65"/>
        <v>60123456789</v>
      </c>
      <c r="P671" t="s">
        <v>36</v>
      </c>
      <c r="R671" t="s">
        <v>137</v>
      </c>
      <c r="S671" t="s">
        <v>37</v>
      </c>
      <c r="U671" t="str">
        <f>IF(T671="","",VLOOKUP(T671,DropdownLists!$G$1:$H$4,2,FALSE))</f>
        <v/>
      </c>
    </row>
    <row r="672" spans="2:21" x14ac:dyDescent="0.3">
      <c r="B672" t="str">
        <f>IF(A672="","",VLOOKUP(A672,DropdownLists!$A$1:$B$3,2,FALSE))</f>
        <v/>
      </c>
      <c r="D672" t="str">
        <f>IF(C672="","",VLOOKUP(C672,DropdownLists!$D$1:$E$10,2,FALSE))</f>
        <v/>
      </c>
      <c r="F672" t="str">
        <f t="shared" si="61"/>
        <v>school@example.com</v>
      </c>
      <c r="H672" s="27" t="e">
        <f t="shared" si="62"/>
        <v>#VALUE!</v>
      </c>
      <c r="I672" t="e">
        <f t="shared" si="60"/>
        <v>#VALUE!</v>
      </c>
      <c r="J672">
        <f t="shared" si="63"/>
        <v>60123456789</v>
      </c>
      <c r="K672" t="s">
        <v>34</v>
      </c>
      <c r="L672" t="s">
        <v>135</v>
      </c>
      <c r="M672" t="s">
        <v>136</v>
      </c>
      <c r="N672" t="str">
        <f t="shared" si="64"/>
        <v>Kamil ( contoh )</v>
      </c>
      <c r="O672">
        <f t="shared" si="65"/>
        <v>60123456789</v>
      </c>
      <c r="P672" t="s">
        <v>36</v>
      </c>
      <c r="R672" t="s">
        <v>137</v>
      </c>
      <c r="S672" t="s">
        <v>37</v>
      </c>
      <c r="U672" t="str">
        <f>IF(T672="","",VLOOKUP(T672,DropdownLists!$G$1:$H$4,2,FALSE))</f>
        <v/>
      </c>
    </row>
    <row r="673" spans="2:21" x14ac:dyDescent="0.3">
      <c r="B673" t="str">
        <f>IF(A673="","",VLOOKUP(A673,DropdownLists!$A$1:$B$3,2,FALSE))</f>
        <v/>
      </c>
      <c r="D673" t="str">
        <f>IF(C673="","",VLOOKUP(C673,DropdownLists!$D$1:$E$10,2,FALSE))</f>
        <v/>
      </c>
      <c r="F673" t="str">
        <f t="shared" si="61"/>
        <v>school@example.com</v>
      </c>
      <c r="H673" s="27" t="e">
        <f t="shared" si="62"/>
        <v>#VALUE!</v>
      </c>
      <c r="I673" t="e">
        <f t="shared" si="60"/>
        <v>#VALUE!</v>
      </c>
      <c r="J673">
        <f t="shared" si="63"/>
        <v>60123456789</v>
      </c>
      <c r="K673" t="s">
        <v>34</v>
      </c>
      <c r="L673" t="s">
        <v>135</v>
      </c>
      <c r="M673" t="s">
        <v>136</v>
      </c>
      <c r="N673" t="str">
        <f t="shared" si="64"/>
        <v>Kamil ( contoh )</v>
      </c>
      <c r="O673">
        <f t="shared" si="65"/>
        <v>60123456789</v>
      </c>
      <c r="P673" t="s">
        <v>36</v>
      </c>
      <c r="R673" t="s">
        <v>137</v>
      </c>
      <c r="S673" t="s">
        <v>37</v>
      </c>
      <c r="U673" t="str">
        <f>IF(T673="","",VLOOKUP(T673,DropdownLists!$G$1:$H$4,2,FALSE))</f>
        <v/>
      </c>
    </row>
    <row r="674" spans="2:21" x14ac:dyDescent="0.3">
      <c r="B674" t="str">
        <f>IF(A674="","",VLOOKUP(A674,DropdownLists!$A$1:$B$3,2,FALSE))</f>
        <v/>
      </c>
      <c r="D674" t="str">
        <f>IF(C674="","",VLOOKUP(C674,DropdownLists!$D$1:$E$10,2,FALSE))</f>
        <v/>
      </c>
      <c r="F674" t="str">
        <f t="shared" si="61"/>
        <v>school@example.com</v>
      </c>
      <c r="H674" s="27" t="e">
        <f t="shared" si="62"/>
        <v>#VALUE!</v>
      </c>
      <c r="I674" t="e">
        <f t="shared" si="60"/>
        <v>#VALUE!</v>
      </c>
      <c r="J674">
        <f t="shared" si="63"/>
        <v>60123456789</v>
      </c>
      <c r="K674" t="s">
        <v>34</v>
      </c>
      <c r="L674" t="s">
        <v>135</v>
      </c>
      <c r="M674" t="s">
        <v>136</v>
      </c>
      <c r="N674" t="str">
        <f t="shared" si="64"/>
        <v>Kamil ( contoh )</v>
      </c>
      <c r="O674">
        <f t="shared" si="65"/>
        <v>60123456789</v>
      </c>
      <c r="P674" t="s">
        <v>36</v>
      </c>
      <c r="R674" t="s">
        <v>137</v>
      </c>
      <c r="S674" t="s">
        <v>37</v>
      </c>
      <c r="U674" t="str">
        <f>IF(T674="","",VLOOKUP(T674,DropdownLists!$G$1:$H$4,2,FALSE))</f>
        <v/>
      </c>
    </row>
    <row r="675" spans="2:21" x14ac:dyDescent="0.3">
      <c r="B675" t="str">
        <f>IF(A675="","",VLOOKUP(A675,DropdownLists!$A$1:$B$3,2,FALSE))</f>
        <v/>
      </c>
      <c r="D675" t="str">
        <f>IF(C675="","",VLOOKUP(C675,DropdownLists!$D$1:$E$10,2,FALSE))</f>
        <v/>
      </c>
      <c r="F675" t="str">
        <f t="shared" si="61"/>
        <v>school@example.com</v>
      </c>
      <c r="H675" s="27" t="e">
        <f t="shared" si="62"/>
        <v>#VALUE!</v>
      </c>
      <c r="I675" t="e">
        <f t="shared" si="60"/>
        <v>#VALUE!</v>
      </c>
      <c r="J675">
        <f t="shared" si="63"/>
        <v>60123456789</v>
      </c>
      <c r="K675" t="s">
        <v>34</v>
      </c>
      <c r="L675" t="s">
        <v>135</v>
      </c>
      <c r="M675" t="s">
        <v>136</v>
      </c>
      <c r="N675" t="str">
        <f t="shared" si="64"/>
        <v>Kamil ( contoh )</v>
      </c>
      <c r="O675">
        <f t="shared" si="65"/>
        <v>60123456789</v>
      </c>
      <c r="P675" t="s">
        <v>36</v>
      </c>
      <c r="R675" t="s">
        <v>137</v>
      </c>
      <c r="S675" t="s">
        <v>37</v>
      </c>
      <c r="U675" t="str">
        <f>IF(T675="","",VLOOKUP(T675,DropdownLists!$G$1:$H$4,2,FALSE))</f>
        <v/>
      </c>
    </row>
    <row r="676" spans="2:21" x14ac:dyDescent="0.3">
      <c r="B676" t="str">
        <f>IF(A676="","",VLOOKUP(A676,DropdownLists!$A$1:$B$3,2,FALSE))</f>
        <v/>
      </c>
      <c r="D676" t="str">
        <f>IF(C676="","",VLOOKUP(C676,DropdownLists!$D$1:$E$10,2,FALSE))</f>
        <v/>
      </c>
      <c r="F676" t="str">
        <f t="shared" si="61"/>
        <v>school@example.com</v>
      </c>
      <c r="H676" s="27" t="e">
        <f t="shared" si="62"/>
        <v>#VALUE!</v>
      </c>
      <c r="I676" t="e">
        <f t="shared" si="60"/>
        <v>#VALUE!</v>
      </c>
      <c r="J676">
        <f t="shared" si="63"/>
        <v>60123456789</v>
      </c>
      <c r="K676" t="s">
        <v>34</v>
      </c>
      <c r="L676" t="s">
        <v>135</v>
      </c>
      <c r="M676" t="s">
        <v>136</v>
      </c>
      <c r="N676" t="str">
        <f t="shared" si="64"/>
        <v>Kamil ( contoh )</v>
      </c>
      <c r="O676">
        <f t="shared" si="65"/>
        <v>60123456789</v>
      </c>
      <c r="P676" t="s">
        <v>36</v>
      </c>
      <c r="R676" t="s">
        <v>137</v>
      </c>
      <c r="S676" t="s">
        <v>37</v>
      </c>
      <c r="U676" t="str">
        <f>IF(T676="","",VLOOKUP(T676,DropdownLists!$G$1:$H$4,2,FALSE))</f>
        <v/>
      </c>
    </row>
    <row r="677" spans="2:21" x14ac:dyDescent="0.3">
      <c r="B677" t="str">
        <f>IF(A677="","",VLOOKUP(A677,DropdownLists!$A$1:$B$3,2,FALSE))</f>
        <v/>
      </c>
      <c r="D677" t="str">
        <f>IF(C677="","",VLOOKUP(C677,DropdownLists!$D$1:$E$10,2,FALSE))</f>
        <v/>
      </c>
      <c r="F677" t="str">
        <f t="shared" si="61"/>
        <v>school@example.com</v>
      </c>
      <c r="H677" s="27" t="e">
        <f t="shared" si="62"/>
        <v>#VALUE!</v>
      </c>
      <c r="I677" t="e">
        <f t="shared" si="60"/>
        <v>#VALUE!</v>
      </c>
      <c r="J677">
        <f t="shared" si="63"/>
        <v>60123456789</v>
      </c>
      <c r="K677" t="s">
        <v>34</v>
      </c>
      <c r="L677" t="s">
        <v>135</v>
      </c>
      <c r="M677" t="s">
        <v>136</v>
      </c>
      <c r="N677" t="str">
        <f t="shared" si="64"/>
        <v>Kamil ( contoh )</v>
      </c>
      <c r="O677">
        <f t="shared" si="65"/>
        <v>60123456789</v>
      </c>
      <c r="P677" t="s">
        <v>36</v>
      </c>
      <c r="R677" t="s">
        <v>137</v>
      </c>
      <c r="S677" t="s">
        <v>37</v>
      </c>
      <c r="U677" t="str">
        <f>IF(T677="","",VLOOKUP(T677,DropdownLists!$G$1:$H$4,2,FALSE))</f>
        <v/>
      </c>
    </row>
    <row r="678" spans="2:21" x14ac:dyDescent="0.3">
      <c r="B678" t="str">
        <f>IF(A678="","",VLOOKUP(A678,DropdownLists!$A$1:$B$3,2,FALSE))</f>
        <v/>
      </c>
      <c r="D678" t="str">
        <f>IF(C678="","",VLOOKUP(C678,DropdownLists!$D$1:$E$10,2,FALSE))</f>
        <v/>
      </c>
      <c r="F678" t="str">
        <f t="shared" si="61"/>
        <v>school@example.com</v>
      </c>
      <c r="H678" s="27" t="e">
        <f t="shared" si="62"/>
        <v>#VALUE!</v>
      </c>
      <c r="I678" t="e">
        <f t="shared" si="60"/>
        <v>#VALUE!</v>
      </c>
      <c r="J678">
        <f t="shared" si="63"/>
        <v>60123456789</v>
      </c>
      <c r="K678" t="s">
        <v>34</v>
      </c>
      <c r="L678" t="s">
        <v>135</v>
      </c>
      <c r="M678" t="s">
        <v>136</v>
      </c>
      <c r="N678" t="str">
        <f t="shared" si="64"/>
        <v>Kamil ( contoh )</v>
      </c>
      <c r="O678">
        <f t="shared" si="65"/>
        <v>60123456789</v>
      </c>
      <c r="P678" t="s">
        <v>36</v>
      </c>
      <c r="R678" t="s">
        <v>137</v>
      </c>
      <c r="S678" t="s">
        <v>37</v>
      </c>
      <c r="U678" t="str">
        <f>IF(T678="","",VLOOKUP(T678,DropdownLists!$G$1:$H$4,2,FALSE))</f>
        <v/>
      </c>
    </row>
    <row r="679" spans="2:21" x14ac:dyDescent="0.3">
      <c r="B679" t="str">
        <f>IF(A679="","",VLOOKUP(A679,DropdownLists!$A$1:$B$3,2,FALSE))</f>
        <v/>
      </c>
      <c r="D679" t="str">
        <f>IF(C679="","",VLOOKUP(C679,DropdownLists!$D$1:$E$10,2,FALSE))</f>
        <v/>
      </c>
      <c r="F679" t="str">
        <f t="shared" si="61"/>
        <v>school@example.com</v>
      </c>
      <c r="H679" s="27" t="e">
        <f t="shared" si="62"/>
        <v>#VALUE!</v>
      </c>
      <c r="I679" t="e">
        <f t="shared" si="60"/>
        <v>#VALUE!</v>
      </c>
      <c r="J679">
        <f t="shared" si="63"/>
        <v>60123456789</v>
      </c>
      <c r="K679" t="s">
        <v>34</v>
      </c>
      <c r="L679" t="s">
        <v>135</v>
      </c>
      <c r="M679" t="s">
        <v>136</v>
      </c>
      <c r="N679" t="str">
        <f t="shared" si="64"/>
        <v>Kamil ( contoh )</v>
      </c>
      <c r="O679">
        <f t="shared" si="65"/>
        <v>60123456789</v>
      </c>
      <c r="P679" t="s">
        <v>36</v>
      </c>
      <c r="R679" t="s">
        <v>137</v>
      </c>
      <c r="S679" t="s">
        <v>37</v>
      </c>
      <c r="U679" t="str">
        <f>IF(T679="","",VLOOKUP(T679,DropdownLists!$G$1:$H$4,2,FALSE))</f>
        <v/>
      </c>
    </row>
    <row r="680" spans="2:21" x14ac:dyDescent="0.3">
      <c r="B680" t="str">
        <f>IF(A680="","",VLOOKUP(A680,DropdownLists!$A$1:$B$3,2,FALSE))</f>
        <v/>
      </c>
      <c r="D680" t="str">
        <f>IF(C680="","",VLOOKUP(C680,DropdownLists!$D$1:$E$10,2,FALSE))</f>
        <v/>
      </c>
      <c r="F680" t="str">
        <f t="shared" si="61"/>
        <v>school@example.com</v>
      </c>
      <c r="H680" s="27" t="e">
        <f t="shared" si="62"/>
        <v>#VALUE!</v>
      </c>
      <c r="I680" t="e">
        <f t="shared" si="60"/>
        <v>#VALUE!</v>
      </c>
      <c r="J680">
        <f t="shared" si="63"/>
        <v>60123456789</v>
      </c>
      <c r="K680" t="s">
        <v>34</v>
      </c>
      <c r="L680" t="s">
        <v>135</v>
      </c>
      <c r="M680" t="s">
        <v>136</v>
      </c>
      <c r="N680" t="str">
        <f t="shared" si="64"/>
        <v>Kamil ( contoh )</v>
      </c>
      <c r="O680">
        <f t="shared" si="65"/>
        <v>60123456789</v>
      </c>
      <c r="P680" t="s">
        <v>36</v>
      </c>
      <c r="R680" t="s">
        <v>137</v>
      </c>
      <c r="S680" t="s">
        <v>37</v>
      </c>
      <c r="U680" t="str">
        <f>IF(T680="","",VLOOKUP(T680,DropdownLists!$G$1:$H$4,2,FALSE))</f>
        <v/>
      </c>
    </row>
    <row r="681" spans="2:21" x14ac:dyDescent="0.3">
      <c r="B681" t="str">
        <f>IF(A681="","",VLOOKUP(A681,DropdownLists!$A$1:$B$3,2,FALSE))</f>
        <v/>
      </c>
      <c r="D681" t="str">
        <f>IF(C681="","",VLOOKUP(C681,DropdownLists!$D$1:$E$10,2,FALSE))</f>
        <v/>
      </c>
      <c r="F681" t="str">
        <f t="shared" si="61"/>
        <v>school@example.com</v>
      </c>
      <c r="H681" s="27" t="e">
        <f t="shared" si="62"/>
        <v>#VALUE!</v>
      </c>
      <c r="I681" t="e">
        <f t="shared" si="60"/>
        <v>#VALUE!</v>
      </c>
      <c r="J681">
        <f t="shared" si="63"/>
        <v>60123456789</v>
      </c>
      <c r="K681" t="s">
        <v>34</v>
      </c>
      <c r="L681" t="s">
        <v>135</v>
      </c>
      <c r="M681" t="s">
        <v>136</v>
      </c>
      <c r="N681" t="str">
        <f t="shared" si="64"/>
        <v>Kamil ( contoh )</v>
      </c>
      <c r="O681">
        <f t="shared" si="65"/>
        <v>60123456789</v>
      </c>
      <c r="P681" t="s">
        <v>36</v>
      </c>
      <c r="R681" t="s">
        <v>137</v>
      </c>
      <c r="S681" t="s">
        <v>37</v>
      </c>
      <c r="U681" t="str">
        <f>IF(T681="","",VLOOKUP(T681,DropdownLists!$G$1:$H$4,2,FALSE))</f>
        <v/>
      </c>
    </row>
    <row r="682" spans="2:21" x14ac:dyDescent="0.3">
      <c r="B682" t="str">
        <f>IF(A682="","",VLOOKUP(A682,DropdownLists!$A$1:$B$3,2,FALSE))</f>
        <v/>
      </c>
      <c r="D682" t="str">
        <f>IF(C682="","",VLOOKUP(C682,DropdownLists!$D$1:$E$10,2,FALSE))</f>
        <v/>
      </c>
      <c r="F682" t="str">
        <f t="shared" si="61"/>
        <v>school@example.com</v>
      </c>
      <c r="H682" s="27" t="e">
        <f t="shared" si="62"/>
        <v>#VALUE!</v>
      </c>
      <c r="I682" t="e">
        <f t="shared" si="60"/>
        <v>#VALUE!</v>
      </c>
      <c r="J682">
        <f t="shared" si="63"/>
        <v>60123456789</v>
      </c>
      <c r="K682" t="s">
        <v>34</v>
      </c>
      <c r="L682" t="s">
        <v>135</v>
      </c>
      <c r="M682" t="s">
        <v>136</v>
      </c>
      <c r="N682" t="str">
        <f t="shared" si="64"/>
        <v>Kamil ( contoh )</v>
      </c>
      <c r="O682">
        <f t="shared" si="65"/>
        <v>60123456789</v>
      </c>
      <c r="P682" t="s">
        <v>36</v>
      </c>
      <c r="R682" t="s">
        <v>137</v>
      </c>
      <c r="S682" t="s">
        <v>37</v>
      </c>
      <c r="U682" t="str">
        <f>IF(T682="","",VLOOKUP(T682,DropdownLists!$G$1:$H$4,2,FALSE))</f>
        <v/>
      </c>
    </row>
    <row r="683" spans="2:21" x14ac:dyDescent="0.3">
      <c r="B683" t="str">
        <f>IF(A683="","",VLOOKUP(A683,DropdownLists!$A$1:$B$3,2,FALSE))</f>
        <v/>
      </c>
      <c r="D683" t="str">
        <f>IF(C683="","",VLOOKUP(C683,DropdownLists!$D$1:$E$10,2,FALSE))</f>
        <v/>
      </c>
      <c r="F683" t="str">
        <f t="shared" si="61"/>
        <v>school@example.com</v>
      </c>
      <c r="H683" s="27" t="e">
        <f t="shared" si="62"/>
        <v>#VALUE!</v>
      </c>
      <c r="I683" t="e">
        <f t="shared" si="60"/>
        <v>#VALUE!</v>
      </c>
      <c r="J683">
        <f t="shared" si="63"/>
        <v>60123456789</v>
      </c>
      <c r="K683" t="s">
        <v>34</v>
      </c>
      <c r="L683" t="s">
        <v>135</v>
      </c>
      <c r="M683" t="s">
        <v>136</v>
      </c>
      <c r="N683" t="str">
        <f t="shared" si="64"/>
        <v>Kamil ( contoh )</v>
      </c>
      <c r="O683">
        <f t="shared" si="65"/>
        <v>60123456789</v>
      </c>
      <c r="P683" t="s">
        <v>36</v>
      </c>
      <c r="R683" t="s">
        <v>137</v>
      </c>
      <c r="S683" t="s">
        <v>37</v>
      </c>
      <c r="U683" t="str">
        <f>IF(T683="","",VLOOKUP(T683,DropdownLists!$G$1:$H$4,2,FALSE))</f>
        <v/>
      </c>
    </row>
    <row r="684" spans="2:21" x14ac:dyDescent="0.3">
      <c r="B684" t="str">
        <f>IF(A684="","",VLOOKUP(A684,DropdownLists!$A$1:$B$3,2,FALSE))</f>
        <v/>
      </c>
      <c r="D684" t="str">
        <f>IF(C684="","",VLOOKUP(C684,DropdownLists!$D$1:$E$10,2,FALSE))</f>
        <v/>
      </c>
      <c r="F684" t="str">
        <f t="shared" si="61"/>
        <v>school@example.com</v>
      </c>
      <c r="H684" s="27" t="e">
        <f t="shared" si="62"/>
        <v>#VALUE!</v>
      </c>
      <c r="I684" t="e">
        <f t="shared" si="60"/>
        <v>#VALUE!</v>
      </c>
      <c r="J684">
        <f t="shared" si="63"/>
        <v>60123456789</v>
      </c>
      <c r="K684" t="s">
        <v>34</v>
      </c>
      <c r="L684" t="s">
        <v>135</v>
      </c>
      <c r="M684" t="s">
        <v>136</v>
      </c>
      <c r="N684" t="str">
        <f t="shared" si="64"/>
        <v>Kamil ( contoh )</v>
      </c>
      <c r="O684">
        <f t="shared" si="65"/>
        <v>60123456789</v>
      </c>
      <c r="P684" t="s">
        <v>36</v>
      </c>
      <c r="R684" t="s">
        <v>137</v>
      </c>
      <c r="S684" t="s">
        <v>37</v>
      </c>
      <c r="U684" t="str">
        <f>IF(T684="","",VLOOKUP(T684,DropdownLists!$G$1:$H$4,2,FALSE))</f>
        <v/>
      </c>
    </row>
    <row r="685" spans="2:21" x14ac:dyDescent="0.3">
      <c r="B685" t="str">
        <f>IF(A685="","",VLOOKUP(A685,DropdownLists!$A$1:$B$3,2,FALSE))</f>
        <v/>
      </c>
      <c r="D685" t="str">
        <f>IF(C685="","",VLOOKUP(C685,DropdownLists!$D$1:$E$10,2,FALSE))</f>
        <v/>
      </c>
      <c r="F685" t="str">
        <f t="shared" si="61"/>
        <v>school@example.com</v>
      </c>
      <c r="H685" s="27" t="e">
        <f t="shared" si="62"/>
        <v>#VALUE!</v>
      </c>
      <c r="I685" t="e">
        <f t="shared" si="60"/>
        <v>#VALUE!</v>
      </c>
      <c r="J685">
        <f t="shared" si="63"/>
        <v>60123456789</v>
      </c>
      <c r="K685" t="s">
        <v>34</v>
      </c>
      <c r="L685" t="s">
        <v>135</v>
      </c>
      <c r="M685" t="s">
        <v>136</v>
      </c>
      <c r="N685" t="str">
        <f t="shared" si="64"/>
        <v>Kamil ( contoh )</v>
      </c>
      <c r="O685">
        <f t="shared" si="65"/>
        <v>60123456789</v>
      </c>
      <c r="P685" t="s">
        <v>36</v>
      </c>
      <c r="R685" t="s">
        <v>137</v>
      </c>
      <c r="S685" t="s">
        <v>37</v>
      </c>
      <c r="U685" t="str">
        <f>IF(T685="","",VLOOKUP(T685,DropdownLists!$G$1:$H$4,2,FALSE))</f>
        <v/>
      </c>
    </row>
    <row r="686" spans="2:21" x14ac:dyDescent="0.3">
      <c r="B686" t="str">
        <f>IF(A686="","",VLOOKUP(A686,DropdownLists!$A$1:$B$3,2,FALSE))</f>
        <v/>
      </c>
      <c r="D686" t="str">
        <f>IF(C686="","",VLOOKUP(C686,DropdownLists!$D$1:$E$10,2,FALSE))</f>
        <v/>
      </c>
      <c r="F686" t="str">
        <f t="shared" si="61"/>
        <v>school@example.com</v>
      </c>
      <c r="H686" s="27" t="e">
        <f t="shared" si="62"/>
        <v>#VALUE!</v>
      </c>
      <c r="I686" t="e">
        <f t="shared" si="60"/>
        <v>#VALUE!</v>
      </c>
      <c r="J686">
        <f t="shared" si="63"/>
        <v>60123456789</v>
      </c>
      <c r="K686" t="s">
        <v>34</v>
      </c>
      <c r="L686" t="s">
        <v>135</v>
      </c>
      <c r="M686" t="s">
        <v>136</v>
      </c>
      <c r="N686" t="str">
        <f t="shared" si="64"/>
        <v>Kamil ( contoh )</v>
      </c>
      <c r="O686">
        <f t="shared" si="65"/>
        <v>60123456789</v>
      </c>
      <c r="P686" t="s">
        <v>36</v>
      </c>
      <c r="R686" t="s">
        <v>137</v>
      </c>
      <c r="S686" t="s">
        <v>37</v>
      </c>
      <c r="U686" t="str">
        <f>IF(T686="","",VLOOKUP(T686,DropdownLists!$G$1:$H$4,2,FALSE))</f>
        <v/>
      </c>
    </row>
    <row r="687" spans="2:21" x14ac:dyDescent="0.3">
      <c r="B687" t="str">
        <f>IF(A687="","",VLOOKUP(A687,DropdownLists!$A$1:$B$3,2,FALSE))</f>
        <v/>
      </c>
      <c r="D687" t="str">
        <f>IF(C687="","",VLOOKUP(C687,DropdownLists!$D$1:$E$10,2,FALSE))</f>
        <v/>
      </c>
      <c r="F687" t="str">
        <f t="shared" si="61"/>
        <v>school@example.com</v>
      </c>
      <c r="H687" s="27" t="e">
        <f t="shared" si="62"/>
        <v>#VALUE!</v>
      </c>
      <c r="I687" t="e">
        <f t="shared" si="60"/>
        <v>#VALUE!</v>
      </c>
      <c r="J687">
        <f t="shared" si="63"/>
        <v>60123456789</v>
      </c>
      <c r="K687" t="s">
        <v>34</v>
      </c>
      <c r="L687" t="s">
        <v>135</v>
      </c>
      <c r="M687" t="s">
        <v>136</v>
      </c>
      <c r="N687" t="str">
        <f t="shared" si="64"/>
        <v>Kamil ( contoh )</v>
      </c>
      <c r="O687">
        <f t="shared" si="65"/>
        <v>60123456789</v>
      </c>
      <c r="P687" t="s">
        <v>36</v>
      </c>
      <c r="R687" t="s">
        <v>137</v>
      </c>
      <c r="S687" t="s">
        <v>37</v>
      </c>
      <c r="U687" t="str">
        <f>IF(T687="","",VLOOKUP(T687,DropdownLists!$G$1:$H$4,2,FALSE))</f>
        <v/>
      </c>
    </row>
    <row r="688" spans="2:21" x14ac:dyDescent="0.3">
      <c r="B688" t="str">
        <f>IF(A688="","",VLOOKUP(A688,DropdownLists!$A$1:$B$3,2,FALSE))</f>
        <v/>
      </c>
      <c r="D688" t="str">
        <f>IF(C688="","",VLOOKUP(C688,DropdownLists!$D$1:$E$10,2,FALSE))</f>
        <v/>
      </c>
      <c r="F688" t="str">
        <f t="shared" si="61"/>
        <v>school@example.com</v>
      </c>
      <c r="H688" s="27" t="e">
        <f t="shared" si="62"/>
        <v>#VALUE!</v>
      </c>
      <c r="I688" t="e">
        <f t="shared" si="60"/>
        <v>#VALUE!</v>
      </c>
      <c r="J688">
        <f t="shared" si="63"/>
        <v>60123456789</v>
      </c>
      <c r="K688" t="s">
        <v>34</v>
      </c>
      <c r="L688" t="s">
        <v>135</v>
      </c>
      <c r="M688" t="s">
        <v>136</v>
      </c>
      <c r="N688" t="str">
        <f t="shared" si="64"/>
        <v>Kamil ( contoh )</v>
      </c>
      <c r="O688">
        <f t="shared" si="65"/>
        <v>60123456789</v>
      </c>
      <c r="P688" t="s">
        <v>36</v>
      </c>
      <c r="R688" t="s">
        <v>137</v>
      </c>
      <c r="S688" t="s">
        <v>37</v>
      </c>
      <c r="U688" t="str">
        <f>IF(T688="","",VLOOKUP(T688,DropdownLists!$G$1:$H$4,2,FALSE))</f>
        <v/>
      </c>
    </row>
    <row r="689" spans="2:21" x14ac:dyDescent="0.3">
      <c r="B689" t="str">
        <f>IF(A689="","",VLOOKUP(A689,DropdownLists!$A$1:$B$3,2,FALSE))</f>
        <v/>
      </c>
      <c r="D689" t="str">
        <f>IF(C689="","",VLOOKUP(C689,DropdownLists!$D$1:$E$10,2,FALSE))</f>
        <v/>
      </c>
      <c r="F689" t="str">
        <f t="shared" si="61"/>
        <v>school@example.com</v>
      </c>
      <c r="H689" s="27" t="e">
        <f t="shared" si="62"/>
        <v>#VALUE!</v>
      </c>
      <c r="I689" t="e">
        <f t="shared" si="60"/>
        <v>#VALUE!</v>
      </c>
      <c r="J689">
        <f t="shared" si="63"/>
        <v>60123456789</v>
      </c>
      <c r="K689" t="s">
        <v>34</v>
      </c>
      <c r="L689" t="s">
        <v>135</v>
      </c>
      <c r="M689" t="s">
        <v>136</v>
      </c>
      <c r="N689" t="str">
        <f t="shared" si="64"/>
        <v>Kamil ( contoh )</v>
      </c>
      <c r="O689">
        <f t="shared" si="65"/>
        <v>60123456789</v>
      </c>
      <c r="P689" t="s">
        <v>36</v>
      </c>
      <c r="R689" t="s">
        <v>137</v>
      </c>
      <c r="S689" t="s">
        <v>37</v>
      </c>
      <c r="U689" t="str">
        <f>IF(T689="","",VLOOKUP(T689,DropdownLists!$G$1:$H$4,2,FALSE))</f>
        <v/>
      </c>
    </row>
    <row r="690" spans="2:21" x14ac:dyDescent="0.3">
      <c r="B690" t="str">
        <f>IF(A690="","",VLOOKUP(A690,DropdownLists!$A$1:$B$3,2,FALSE))</f>
        <v/>
      </c>
      <c r="D690" t="str">
        <f>IF(C690="","",VLOOKUP(C690,DropdownLists!$D$1:$E$10,2,FALSE))</f>
        <v/>
      </c>
      <c r="F690" t="str">
        <f t="shared" si="61"/>
        <v>school@example.com</v>
      </c>
      <c r="H690" s="27" t="e">
        <f t="shared" si="62"/>
        <v>#VALUE!</v>
      </c>
      <c r="I690" t="e">
        <f t="shared" si="60"/>
        <v>#VALUE!</v>
      </c>
      <c r="J690">
        <f t="shared" si="63"/>
        <v>60123456789</v>
      </c>
      <c r="K690" t="s">
        <v>34</v>
      </c>
      <c r="L690" t="s">
        <v>135</v>
      </c>
      <c r="M690" t="s">
        <v>136</v>
      </c>
      <c r="N690" t="str">
        <f t="shared" si="64"/>
        <v>Kamil ( contoh )</v>
      </c>
      <c r="O690">
        <f t="shared" si="65"/>
        <v>60123456789</v>
      </c>
      <c r="P690" t="s">
        <v>36</v>
      </c>
      <c r="R690" t="s">
        <v>137</v>
      </c>
      <c r="S690" t="s">
        <v>37</v>
      </c>
      <c r="U690" t="str">
        <f>IF(T690="","",VLOOKUP(T690,DropdownLists!$G$1:$H$4,2,FALSE))</f>
        <v/>
      </c>
    </row>
    <row r="691" spans="2:21" x14ac:dyDescent="0.3">
      <c r="B691" t="str">
        <f>IF(A691="","",VLOOKUP(A691,DropdownLists!$A$1:$B$3,2,FALSE))</f>
        <v/>
      </c>
      <c r="D691" t="str">
        <f>IF(C691="","",VLOOKUP(C691,DropdownLists!$D$1:$E$10,2,FALSE))</f>
        <v/>
      </c>
      <c r="F691" t="str">
        <f t="shared" si="61"/>
        <v>school@example.com</v>
      </c>
      <c r="H691" s="27" t="e">
        <f t="shared" si="62"/>
        <v>#VALUE!</v>
      </c>
      <c r="I691" t="e">
        <f t="shared" si="60"/>
        <v>#VALUE!</v>
      </c>
      <c r="J691">
        <f t="shared" si="63"/>
        <v>60123456789</v>
      </c>
      <c r="K691" t="s">
        <v>34</v>
      </c>
      <c r="L691" t="s">
        <v>135</v>
      </c>
      <c r="M691" t="s">
        <v>136</v>
      </c>
      <c r="N691" t="str">
        <f t="shared" si="64"/>
        <v>Kamil ( contoh )</v>
      </c>
      <c r="O691">
        <f t="shared" si="65"/>
        <v>60123456789</v>
      </c>
      <c r="P691" t="s">
        <v>36</v>
      </c>
      <c r="R691" t="s">
        <v>137</v>
      </c>
      <c r="S691" t="s">
        <v>37</v>
      </c>
      <c r="U691" t="str">
        <f>IF(T691="","",VLOOKUP(T691,DropdownLists!$G$1:$H$4,2,FALSE))</f>
        <v/>
      </c>
    </row>
    <row r="692" spans="2:21" x14ac:dyDescent="0.3">
      <c r="B692" t="str">
        <f>IF(A692="","",VLOOKUP(A692,DropdownLists!$A$1:$B$3,2,FALSE))</f>
        <v/>
      </c>
      <c r="D692" t="str">
        <f>IF(C692="","",VLOOKUP(C692,DropdownLists!$D$1:$E$10,2,FALSE))</f>
        <v/>
      </c>
      <c r="F692" t="str">
        <f t="shared" si="61"/>
        <v>school@example.com</v>
      </c>
      <c r="H692" s="27" t="e">
        <f t="shared" si="62"/>
        <v>#VALUE!</v>
      </c>
      <c r="I692" t="e">
        <f t="shared" si="60"/>
        <v>#VALUE!</v>
      </c>
      <c r="J692">
        <f t="shared" si="63"/>
        <v>60123456789</v>
      </c>
      <c r="K692" t="s">
        <v>34</v>
      </c>
      <c r="L692" t="s">
        <v>135</v>
      </c>
      <c r="M692" t="s">
        <v>136</v>
      </c>
      <c r="N692" t="str">
        <f t="shared" si="64"/>
        <v>Kamil ( contoh )</v>
      </c>
      <c r="O692">
        <f t="shared" si="65"/>
        <v>60123456789</v>
      </c>
      <c r="P692" t="s">
        <v>36</v>
      </c>
      <c r="R692" t="s">
        <v>137</v>
      </c>
      <c r="S692" t="s">
        <v>37</v>
      </c>
      <c r="U692" t="str">
        <f>IF(T692="","",VLOOKUP(T692,DropdownLists!$G$1:$H$4,2,FALSE))</f>
        <v/>
      </c>
    </row>
    <row r="693" spans="2:21" x14ac:dyDescent="0.3">
      <c r="B693" t="str">
        <f>IF(A693="","",VLOOKUP(A693,DropdownLists!$A$1:$B$3,2,FALSE))</f>
        <v/>
      </c>
      <c r="D693" t="str">
        <f>IF(C693="","",VLOOKUP(C693,DropdownLists!$D$1:$E$10,2,FALSE))</f>
        <v/>
      </c>
      <c r="F693" t="str">
        <f t="shared" si="61"/>
        <v>school@example.com</v>
      </c>
      <c r="H693" s="27" t="e">
        <f t="shared" si="62"/>
        <v>#VALUE!</v>
      </c>
      <c r="I693" t="e">
        <f t="shared" si="60"/>
        <v>#VALUE!</v>
      </c>
      <c r="J693">
        <f t="shared" si="63"/>
        <v>60123456789</v>
      </c>
      <c r="K693" t="s">
        <v>34</v>
      </c>
      <c r="L693" t="s">
        <v>135</v>
      </c>
      <c r="M693" t="s">
        <v>136</v>
      </c>
      <c r="N693" t="str">
        <f t="shared" si="64"/>
        <v>Kamil ( contoh )</v>
      </c>
      <c r="O693">
        <f t="shared" si="65"/>
        <v>60123456789</v>
      </c>
      <c r="P693" t="s">
        <v>36</v>
      </c>
      <c r="R693" t="s">
        <v>137</v>
      </c>
      <c r="S693" t="s">
        <v>37</v>
      </c>
      <c r="U693" t="str">
        <f>IF(T693="","",VLOOKUP(T693,DropdownLists!$G$1:$H$4,2,FALSE))</f>
        <v/>
      </c>
    </row>
    <row r="694" spans="2:21" x14ac:dyDescent="0.3">
      <c r="B694" t="str">
        <f>IF(A694="","",VLOOKUP(A694,DropdownLists!$A$1:$B$3,2,FALSE))</f>
        <v/>
      </c>
      <c r="D694" t="str">
        <f>IF(C694="","",VLOOKUP(C694,DropdownLists!$D$1:$E$10,2,FALSE))</f>
        <v/>
      </c>
      <c r="F694" t="str">
        <f t="shared" si="61"/>
        <v>school@example.com</v>
      </c>
      <c r="H694" s="27" t="e">
        <f t="shared" si="62"/>
        <v>#VALUE!</v>
      </c>
      <c r="I694" t="e">
        <f t="shared" si="60"/>
        <v>#VALUE!</v>
      </c>
      <c r="J694">
        <f t="shared" si="63"/>
        <v>60123456789</v>
      </c>
      <c r="K694" t="s">
        <v>34</v>
      </c>
      <c r="L694" t="s">
        <v>135</v>
      </c>
      <c r="M694" t="s">
        <v>136</v>
      </c>
      <c r="N694" t="str">
        <f t="shared" si="64"/>
        <v>Kamil ( contoh )</v>
      </c>
      <c r="O694">
        <f t="shared" si="65"/>
        <v>60123456789</v>
      </c>
      <c r="P694" t="s">
        <v>36</v>
      </c>
      <c r="R694" t="s">
        <v>137</v>
      </c>
      <c r="S694" t="s">
        <v>37</v>
      </c>
      <c r="U694" t="str">
        <f>IF(T694="","",VLOOKUP(T694,DropdownLists!$G$1:$H$4,2,FALSE))</f>
        <v/>
      </c>
    </row>
    <row r="695" spans="2:21" x14ac:dyDescent="0.3">
      <c r="B695" t="str">
        <f>IF(A695="","",VLOOKUP(A695,DropdownLists!$A$1:$B$3,2,FALSE))</f>
        <v/>
      </c>
      <c r="D695" t="str">
        <f>IF(C695="","",VLOOKUP(C695,DropdownLists!$D$1:$E$10,2,FALSE))</f>
        <v/>
      </c>
      <c r="F695" t="str">
        <f t="shared" si="61"/>
        <v>school@example.com</v>
      </c>
      <c r="H695" s="27" t="e">
        <f t="shared" si="62"/>
        <v>#VALUE!</v>
      </c>
      <c r="I695" t="e">
        <f t="shared" si="60"/>
        <v>#VALUE!</v>
      </c>
      <c r="J695">
        <f t="shared" si="63"/>
        <v>60123456789</v>
      </c>
      <c r="K695" t="s">
        <v>34</v>
      </c>
      <c r="L695" t="s">
        <v>135</v>
      </c>
      <c r="M695" t="s">
        <v>136</v>
      </c>
      <c r="N695" t="str">
        <f t="shared" si="64"/>
        <v>Kamil ( contoh )</v>
      </c>
      <c r="O695">
        <f t="shared" si="65"/>
        <v>60123456789</v>
      </c>
      <c r="P695" t="s">
        <v>36</v>
      </c>
      <c r="R695" t="s">
        <v>137</v>
      </c>
      <c r="S695" t="s">
        <v>37</v>
      </c>
      <c r="U695" t="str">
        <f>IF(T695="","",VLOOKUP(T695,DropdownLists!$G$1:$H$4,2,FALSE))</f>
        <v/>
      </c>
    </row>
    <row r="696" spans="2:21" x14ac:dyDescent="0.3">
      <c r="B696" t="str">
        <f>IF(A696="","",VLOOKUP(A696,DropdownLists!$A$1:$B$3,2,FALSE))</f>
        <v/>
      </c>
      <c r="D696" t="str">
        <f>IF(C696="","",VLOOKUP(C696,DropdownLists!$D$1:$E$10,2,FALSE))</f>
        <v/>
      </c>
      <c r="F696" t="str">
        <f t="shared" si="61"/>
        <v>school@example.com</v>
      </c>
      <c r="H696" s="27" t="e">
        <f t="shared" si="62"/>
        <v>#VALUE!</v>
      </c>
      <c r="I696" t="e">
        <f t="shared" si="60"/>
        <v>#VALUE!</v>
      </c>
      <c r="J696">
        <f t="shared" si="63"/>
        <v>60123456789</v>
      </c>
      <c r="K696" t="s">
        <v>34</v>
      </c>
      <c r="L696" t="s">
        <v>135</v>
      </c>
      <c r="M696" t="s">
        <v>136</v>
      </c>
      <c r="N696" t="str">
        <f t="shared" si="64"/>
        <v>Kamil ( contoh )</v>
      </c>
      <c r="O696">
        <f t="shared" si="65"/>
        <v>60123456789</v>
      </c>
      <c r="P696" t="s">
        <v>36</v>
      </c>
      <c r="R696" t="s">
        <v>137</v>
      </c>
      <c r="S696" t="s">
        <v>37</v>
      </c>
      <c r="U696" t="str">
        <f>IF(T696="","",VLOOKUP(T696,DropdownLists!$G$1:$H$4,2,FALSE))</f>
        <v/>
      </c>
    </row>
    <row r="697" spans="2:21" x14ac:dyDescent="0.3">
      <c r="B697" t="str">
        <f>IF(A697="","",VLOOKUP(A697,DropdownLists!$A$1:$B$3,2,FALSE))</f>
        <v/>
      </c>
      <c r="D697" t="str">
        <f>IF(C697="","",VLOOKUP(C697,DropdownLists!$D$1:$E$10,2,FALSE))</f>
        <v/>
      </c>
      <c r="F697" t="str">
        <f t="shared" si="61"/>
        <v>school@example.com</v>
      </c>
      <c r="H697" s="27" t="e">
        <f t="shared" si="62"/>
        <v>#VALUE!</v>
      </c>
      <c r="I697" t="e">
        <f t="shared" si="60"/>
        <v>#VALUE!</v>
      </c>
      <c r="J697">
        <f t="shared" si="63"/>
        <v>60123456789</v>
      </c>
      <c r="K697" t="s">
        <v>34</v>
      </c>
      <c r="L697" t="s">
        <v>135</v>
      </c>
      <c r="M697" t="s">
        <v>136</v>
      </c>
      <c r="N697" t="str">
        <f t="shared" si="64"/>
        <v>Kamil ( contoh )</v>
      </c>
      <c r="O697">
        <f t="shared" si="65"/>
        <v>60123456789</v>
      </c>
      <c r="P697" t="s">
        <v>36</v>
      </c>
      <c r="R697" t="s">
        <v>137</v>
      </c>
      <c r="S697" t="s">
        <v>37</v>
      </c>
      <c r="U697" t="str">
        <f>IF(T697="","",VLOOKUP(T697,DropdownLists!$G$1:$H$4,2,FALSE))</f>
        <v/>
      </c>
    </row>
    <row r="698" spans="2:21" x14ac:dyDescent="0.3">
      <c r="B698" t="str">
        <f>IF(A698="","",VLOOKUP(A698,DropdownLists!$A$1:$B$3,2,FALSE))</f>
        <v/>
      </c>
      <c r="D698" t="str">
        <f>IF(C698="","",VLOOKUP(C698,DropdownLists!$D$1:$E$10,2,FALSE))</f>
        <v/>
      </c>
      <c r="F698" t="str">
        <f t="shared" si="61"/>
        <v>school@example.com</v>
      </c>
      <c r="H698" s="27" t="e">
        <f t="shared" si="62"/>
        <v>#VALUE!</v>
      </c>
      <c r="I698" t="e">
        <f t="shared" si="60"/>
        <v>#VALUE!</v>
      </c>
      <c r="J698">
        <f t="shared" si="63"/>
        <v>60123456789</v>
      </c>
      <c r="K698" t="s">
        <v>34</v>
      </c>
      <c r="L698" t="s">
        <v>135</v>
      </c>
      <c r="M698" t="s">
        <v>136</v>
      </c>
      <c r="N698" t="str">
        <f t="shared" si="64"/>
        <v>Kamil ( contoh )</v>
      </c>
      <c r="O698">
        <f t="shared" si="65"/>
        <v>60123456789</v>
      </c>
      <c r="P698" t="s">
        <v>36</v>
      </c>
      <c r="R698" t="s">
        <v>137</v>
      </c>
      <c r="S698" t="s">
        <v>37</v>
      </c>
      <c r="U698" t="str">
        <f>IF(T698="","",VLOOKUP(T698,DropdownLists!$G$1:$H$4,2,FALSE))</f>
        <v/>
      </c>
    </row>
    <row r="699" spans="2:21" x14ac:dyDescent="0.3">
      <c r="B699" t="str">
        <f>IF(A699="","",VLOOKUP(A699,DropdownLists!$A$1:$B$3,2,FALSE))</f>
        <v/>
      </c>
      <c r="D699" t="str">
        <f>IF(C699="","",VLOOKUP(C699,DropdownLists!$D$1:$E$10,2,FALSE))</f>
        <v/>
      </c>
      <c r="F699" t="str">
        <f t="shared" si="61"/>
        <v>school@example.com</v>
      </c>
      <c r="H699" s="27" t="e">
        <f t="shared" si="62"/>
        <v>#VALUE!</v>
      </c>
      <c r="I699" t="e">
        <f t="shared" si="60"/>
        <v>#VALUE!</v>
      </c>
      <c r="J699">
        <f t="shared" si="63"/>
        <v>60123456789</v>
      </c>
      <c r="K699" t="s">
        <v>34</v>
      </c>
      <c r="L699" t="s">
        <v>135</v>
      </c>
      <c r="M699" t="s">
        <v>136</v>
      </c>
      <c r="N699" t="str">
        <f t="shared" si="64"/>
        <v>Kamil ( contoh )</v>
      </c>
      <c r="O699">
        <f t="shared" si="65"/>
        <v>60123456789</v>
      </c>
      <c r="P699" t="s">
        <v>36</v>
      </c>
      <c r="R699" t="s">
        <v>137</v>
      </c>
      <c r="S699" t="s">
        <v>37</v>
      </c>
      <c r="U699" t="str">
        <f>IF(T699="","",VLOOKUP(T699,DropdownLists!$G$1:$H$4,2,FALSE))</f>
        <v/>
      </c>
    </row>
    <row r="700" spans="2:21" x14ac:dyDescent="0.3">
      <c r="B700" t="str">
        <f>IF(A700="","",VLOOKUP(A700,DropdownLists!$A$1:$B$3,2,FALSE))</f>
        <v/>
      </c>
      <c r="D700" t="str">
        <f>IF(C700="","",VLOOKUP(C700,DropdownLists!$D$1:$E$10,2,FALSE))</f>
        <v/>
      </c>
      <c r="F700" t="str">
        <f t="shared" si="61"/>
        <v>school@example.com</v>
      </c>
      <c r="H700" s="27" t="e">
        <f t="shared" si="62"/>
        <v>#VALUE!</v>
      </c>
      <c r="I700" t="e">
        <f t="shared" si="60"/>
        <v>#VALUE!</v>
      </c>
      <c r="J700">
        <f t="shared" si="63"/>
        <v>60123456789</v>
      </c>
      <c r="K700" t="s">
        <v>34</v>
      </c>
      <c r="L700" t="s">
        <v>135</v>
      </c>
      <c r="M700" t="s">
        <v>136</v>
      </c>
      <c r="N700" t="str">
        <f t="shared" si="64"/>
        <v>Kamil ( contoh )</v>
      </c>
      <c r="O700">
        <f t="shared" si="65"/>
        <v>60123456789</v>
      </c>
      <c r="P700" t="s">
        <v>36</v>
      </c>
      <c r="R700" t="s">
        <v>137</v>
      </c>
      <c r="S700" t="s">
        <v>37</v>
      </c>
      <c r="U700" t="str">
        <f>IF(T700="","",VLOOKUP(T700,DropdownLists!$G$1:$H$4,2,FALSE))</f>
        <v/>
      </c>
    </row>
    <row r="701" spans="2:21" x14ac:dyDescent="0.3">
      <c r="B701" t="str">
        <f>IF(A701="","",VLOOKUP(A701,DropdownLists!$A$1:$B$3,2,FALSE))</f>
        <v/>
      </c>
      <c r="D701" t="str">
        <f>IF(C701="","",VLOOKUP(C701,DropdownLists!$D$1:$E$10,2,FALSE))</f>
        <v/>
      </c>
      <c r="F701" t="str">
        <f t="shared" si="61"/>
        <v>school@example.com</v>
      </c>
      <c r="H701" s="27" t="e">
        <f t="shared" si="62"/>
        <v>#VALUE!</v>
      </c>
      <c r="I701" t="e">
        <f t="shared" si="60"/>
        <v>#VALUE!</v>
      </c>
      <c r="J701">
        <f t="shared" si="63"/>
        <v>60123456789</v>
      </c>
      <c r="K701" t="s">
        <v>34</v>
      </c>
      <c r="L701" t="s">
        <v>135</v>
      </c>
      <c r="M701" t="s">
        <v>136</v>
      </c>
      <c r="N701" t="str">
        <f t="shared" si="64"/>
        <v>Kamil ( contoh )</v>
      </c>
      <c r="O701">
        <f t="shared" si="65"/>
        <v>60123456789</v>
      </c>
      <c r="P701" t="s">
        <v>36</v>
      </c>
      <c r="R701" t="s">
        <v>137</v>
      </c>
      <c r="S701" t="s">
        <v>37</v>
      </c>
      <c r="U701" t="str">
        <f>IF(T701="","",VLOOKUP(T701,DropdownLists!$G$1:$H$4,2,FALSE))</f>
        <v/>
      </c>
    </row>
    <row r="702" spans="2:21" x14ac:dyDescent="0.3">
      <c r="B702" t="str">
        <f>IF(A702="","",VLOOKUP(A702,DropdownLists!$A$1:$B$3,2,FALSE))</f>
        <v/>
      </c>
      <c r="D702" t="str">
        <f>IF(C702="","",VLOOKUP(C702,DropdownLists!$D$1:$E$10,2,FALSE))</f>
        <v/>
      </c>
      <c r="F702" t="str">
        <f t="shared" si="61"/>
        <v>school@example.com</v>
      </c>
      <c r="H702" s="27" t="e">
        <f t="shared" si="62"/>
        <v>#VALUE!</v>
      </c>
      <c r="I702" t="e">
        <f t="shared" si="60"/>
        <v>#VALUE!</v>
      </c>
      <c r="J702">
        <f t="shared" si="63"/>
        <v>60123456789</v>
      </c>
      <c r="K702" t="s">
        <v>34</v>
      </c>
      <c r="L702" t="s">
        <v>135</v>
      </c>
      <c r="M702" t="s">
        <v>136</v>
      </c>
      <c r="N702" t="str">
        <f t="shared" si="64"/>
        <v>Kamil ( contoh )</v>
      </c>
      <c r="O702">
        <f t="shared" si="65"/>
        <v>60123456789</v>
      </c>
      <c r="P702" t="s">
        <v>36</v>
      </c>
      <c r="R702" t="s">
        <v>137</v>
      </c>
      <c r="S702" t="s">
        <v>37</v>
      </c>
      <c r="U702" t="str">
        <f>IF(T702="","",VLOOKUP(T702,DropdownLists!$G$1:$H$4,2,FALSE))</f>
        <v/>
      </c>
    </row>
    <row r="703" spans="2:21" x14ac:dyDescent="0.3">
      <c r="B703" t="str">
        <f>IF(A703="","",VLOOKUP(A703,DropdownLists!$A$1:$B$3,2,FALSE))</f>
        <v/>
      </c>
      <c r="D703" t="str">
        <f>IF(C703="","",VLOOKUP(C703,DropdownLists!$D$1:$E$10,2,FALSE))</f>
        <v/>
      </c>
      <c r="F703" t="str">
        <f t="shared" si="61"/>
        <v>school@example.com</v>
      </c>
      <c r="H703" s="27" t="e">
        <f t="shared" si="62"/>
        <v>#VALUE!</v>
      </c>
      <c r="I703" t="e">
        <f t="shared" si="60"/>
        <v>#VALUE!</v>
      </c>
      <c r="J703">
        <f t="shared" si="63"/>
        <v>60123456789</v>
      </c>
      <c r="K703" t="s">
        <v>34</v>
      </c>
      <c r="L703" t="s">
        <v>135</v>
      </c>
      <c r="M703" t="s">
        <v>136</v>
      </c>
      <c r="N703" t="str">
        <f t="shared" si="64"/>
        <v>Kamil ( contoh )</v>
      </c>
      <c r="O703">
        <f t="shared" si="65"/>
        <v>60123456789</v>
      </c>
      <c r="P703" t="s">
        <v>36</v>
      </c>
      <c r="R703" t="s">
        <v>137</v>
      </c>
      <c r="S703" t="s">
        <v>37</v>
      </c>
      <c r="U703" t="str">
        <f>IF(T703="","",VLOOKUP(T703,DropdownLists!$G$1:$H$4,2,FALSE))</f>
        <v/>
      </c>
    </row>
    <row r="704" spans="2:21" x14ac:dyDescent="0.3">
      <c r="B704" t="str">
        <f>IF(A704="","",VLOOKUP(A704,DropdownLists!$A$1:$B$3,2,FALSE))</f>
        <v/>
      </c>
      <c r="D704" t="str">
        <f>IF(C704="","",VLOOKUP(C704,DropdownLists!$D$1:$E$10,2,FALSE))</f>
        <v/>
      </c>
      <c r="F704" t="str">
        <f t="shared" si="61"/>
        <v>school@example.com</v>
      </c>
      <c r="H704" s="27" t="e">
        <f t="shared" si="62"/>
        <v>#VALUE!</v>
      </c>
      <c r="I704" t="e">
        <f t="shared" si="60"/>
        <v>#VALUE!</v>
      </c>
      <c r="J704">
        <f t="shared" si="63"/>
        <v>60123456789</v>
      </c>
      <c r="K704" t="s">
        <v>34</v>
      </c>
      <c r="L704" t="s">
        <v>135</v>
      </c>
      <c r="M704" t="s">
        <v>136</v>
      </c>
      <c r="N704" t="str">
        <f t="shared" si="64"/>
        <v>Kamil ( contoh )</v>
      </c>
      <c r="O704">
        <f t="shared" si="65"/>
        <v>60123456789</v>
      </c>
      <c r="P704" t="s">
        <v>36</v>
      </c>
      <c r="R704" t="s">
        <v>137</v>
      </c>
      <c r="S704" t="s">
        <v>37</v>
      </c>
      <c r="U704" t="str">
        <f>IF(T704="","",VLOOKUP(T704,DropdownLists!$G$1:$H$4,2,FALSE))</f>
        <v/>
      </c>
    </row>
    <row r="705" spans="2:21" x14ac:dyDescent="0.3">
      <c r="B705" t="str">
        <f>IF(A705="","",VLOOKUP(A705,DropdownLists!$A$1:$B$3,2,FALSE))</f>
        <v/>
      </c>
      <c r="D705" t="str">
        <f>IF(C705="","",VLOOKUP(C705,DropdownLists!$D$1:$E$10,2,FALSE))</f>
        <v/>
      </c>
      <c r="F705" t="str">
        <f t="shared" si="61"/>
        <v>school@example.com</v>
      </c>
      <c r="H705" s="27" t="e">
        <f t="shared" si="62"/>
        <v>#VALUE!</v>
      </c>
      <c r="I705" t="e">
        <f t="shared" si="60"/>
        <v>#VALUE!</v>
      </c>
      <c r="J705">
        <f t="shared" si="63"/>
        <v>60123456789</v>
      </c>
      <c r="K705" t="s">
        <v>34</v>
      </c>
      <c r="L705" t="s">
        <v>135</v>
      </c>
      <c r="M705" t="s">
        <v>136</v>
      </c>
      <c r="N705" t="str">
        <f t="shared" si="64"/>
        <v>Kamil ( contoh )</v>
      </c>
      <c r="O705">
        <f t="shared" si="65"/>
        <v>60123456789</v>
      </c>
      <c r="P705" t="s">
        <v>36</v>
      </c>
      <c r="R705" t="s">
        <v>137</v>
      </c>
      <c r="S705" t="s">
        <v>37</v>
      </c>
      <c r="U705" t="str">
        <f>IF(T705="","",VLOOKUP(T705,DropdownLists!$G$1:$H$4,2,FALSE))</f>
        <v/>
      </c>
    </row>
    <row r="706" spans="2:21" x14ac:dyDescent="0.3">
      <c r="B706" t="str">
        <f>IF(A706="","",VLOOKUP(A706,DropdownLists!$A$1:$B$3,2,FALSE))</f>
        <v/>
      </c>
      <c r="D706" t="str">
        <f>IF(C706="","",VLOOKUP(C706,DropdownLists!$D$1:$E$10,2,FALSE))</f>
        <v/>
      </c>
      <c r="F706" t="str">
        <f t="shared" si="61"/>
        <v>school@example.com</v>
      </c>
      <c r="H706" s="27" t="e">
        <f t="shared" si="62"/>
        <v>#VALUE!</v>
      </c>
      <c r="I706" t="e">
        <f t="shared" si="60"/>
        <v>#VALUE!</v>
      </c>
      <c r="J706">
        <f t="shared" si="63"/>
        <v>60123456789</v>
      </c>
      <c r="K706" t="s">
        <v>34</v>
      </c>
      <c r="L706" t="s">
        <v>135</v>
      </c>
      <c r="M706" t="s">
        <v>136</v>
      </c>
      <c r="N706" t="str">
        <f t="shared" si="64"/>
        <v>Kamil ( contoh )</v>
      </c>
      <c r="O706">
        <f t="shared" si="65"/>
        <v>60123456789</v>
      </c>
      <c r="P706" t="s">
        <v>36</v>
      </c>
      <c r="R706" t="s">
        <v>137</v>
      </c>
      <c r="S706" t="s">
        <v>37</v>
      </c>
      <c r="U706" t="str">
        <f>IF(T706="","",VLOOKUP(T706,DropdownLists!$G$1:$H$4,2,FALSE))</f>
        <v/>
      </c>
    </row>
    <row r="707" spans="2:21" x14ac:dyDescent="0.3">
      <c r="B707" t="str">
        <f>IF(A707="","",VLOOKUP(A707,DropdownLists!$A$1:$B$3,2,FALSE))</f>
        <v/>
      </c>
      <c r="D707" t="str">
        <f>IF(C707="","",VLOOKUP(C707,DropdownLists!$D$1:$E$10,2,FALSE))</f>
        <v/>
      </c>
      <c r="F707" t="str">
        <f t="shared" si="61"/>
        <v>school@example.com</v>
      </c>
      <c r="H707" s="27" t="e">
        <f t="shared" si="62"/>
        <v>#VALUE!</v>
      </c>
      <c r="I707" t="e">
        <f t="shared" si="60"/>
        <v>#VALUE!</v>
      </c>
      <c r="J707">
        <f t="shared" si="63"/>
        <v>60123456789</v>
      </c>
      <c r="K707" t="s">
        <v>34</v>
      </c>
      <c r="L707" t="s">
        <v>135</v>
      </c>
      <c r="M707" t="s">
        <v>136</v>
      </c>
      <c r="N707" t="str">
        <f t="shared" si="64"/>
        <v>Kamil ( contoh )</v>
      </c>
      <c r="O707">
        <f t="shared" si="65"/>
        <v>60123456789</v>
      </c>
      <c r="P707" t="s">
        <v>36</v>
      </c>
      <c r="R707" t="s">
        <v>137</v>
      </c>
      <c r="S707" t="s">
        <v>37</v>
      </c>
      <c r="U707" t="str">
        <f>IF(T707="","",VLOOKUP(T707,DropdownLists!$G$1:$H$4,2,FALSE))</f>
        <v/>
      </c>
    </row>
    <row r="708" spans="2:21" x14ac:dyDescent="0.3">
      <c r="B708" t="str">
        <f>IF(A708="","",VLOOKUP(A708,DropdownLists!$A$1:$B$3,2,FALSE))</f>
        <v/>
      </c>
      <c r="D708" t="str">
        <f>IF(C708="","",VLOOKUP(C708,DropdownLists!$D$1:$E$10,2,FALSE))</f>
        <v/>
      </c>
      <c r="F708" t="str">
        <f t="shared" si="61"/>
        <v>school@example.com</v>
      </c>
      <c r="H708" s="27" t="e">
        <f t="shared" si="62"/>
        <v>#VALUE!</v>
      </c>
      <c r="I708" t="e">
        <f t="shared" si="60"/>
        <v>#VALUE!</v>
      </c>
      <c r="J708">
        <f t="shared" si="63"/>
        <v>60123456789</v>
      </c>
      <c r="K708" t="s">
        <v>34</v>
      </c>
      <c r="L708" t="s">
        <v>135</v>
      </c>
      <c r="M708" t="s">
        <v>136</v>
      </c>
      <c r="N708" t="str">
        <f t="shared" si="64"/>
        <v>Kamil ( contoh )</v>
      </c>
      <c r="O708">
        <f t="shared" si="65"/>
        <v>60123456789</v>
      </c>
      <c r="P708" t="s">
        <v>36</v>
      </c>
      <c r="R708" t="s">
        <v>137</v>
      </c>
      <c r="S708" t="s">
        <v>37</v>
      </c>
      <c r="U708" t="str">
        <f>IF(T708="","",VLOOKUP(T708,DropdownLists!$G$1:$H$4,2,FALSE))</f>
        <v/>
      </c>
    </row>
    <row r="709" spans="2:21" x14ac:dyDescent="0.3">
      <c r="B709" t="str">
        <f>IF(A709="","",VLOOKUP(A709,DropdownLists!$A$1:$B$3,2,FALSE))</f>
        <v/>
      </c>
      <c r="D709" t="str">
        <f>IF(C709="","",VLOOKUP(C709,DropdownLists!$D$1:$E$10,2,FALSE))</f>
        <v/>
      </c>
      <c r="F709" t="str">
        <f t="shared" si="61"/>
        <v>school@example.com</v>
      </c>
      <c r="H709" s="27" t="e">
        <f t="shared" si="62"/>
        <v>#VALUE!</v>
      </c>
      <c r="I709" t="e">
        <f t="shared" si="60"/>
        <v>#VALUE!</v>
      </c>
      <c r="J709">
        <f t="shared" si="63"/>
        <v>60123456789</v>
      </c>
      <c r="K709" t="s">
        <v>34</v>
      </c>
      <c r="L709" t="s">
        <v>135</v>
      </c>
      <c r="M709" t="s">
        <v>136</v>
      </c>
      <c r="N709" t="str">
        <f t="shared" si="64"/>
        <v>Kamil ( contoh )</v>
      </c>
      <c r="O709">
        <f t="shared" si="65"/>
        <v>60123456789</v>
      </c>
      <c r="P709" t="s">
        <v>36</v>
      </c>
      <c r="R709" t="s">
        <v>137</v>
      </c>
      <c r="S709" t="s">
        <v>37</v>
      </c>
      <c r="U709" t="str">
        <f>IF(T709="","",VLOOKUP(T709,DropdownLists!$G$1:$H$4,2,FALSE))</f>
        <v/>
      </c>
    </row>
    <row r="710" spans="2:21" x14ac:dyDescent="0.3">
      <c r="B710" t="str">
        <f>IF(A710="","",VLOOKUP(A710,DropdownLists!$A$1:$B$3,2,FALSE))</f>
        <v/>
      </c>
      <c r="D710" t="str">
        <f>IF(C710="","",VLOOKUP(C710,DropdownLists!$D$1:$E$10,2,FALSE))</f>
        <v/>
      </c>
      <c r="F710" t="str">
        <f t="shared" si="61"/>
        <v>school@example.com</v>
      </c>
      <c r="H710" s="27" t="e">
        <f t="shared" si="62"/>
        <v>#VALUE!</v>
      </c>
      <c r="I710" t="e">
        <f t="shared" si="60"/>
        <v>#VALUE!</v>
      </c>
      <c r="J710">
        <f t="shared" si="63"/>
        <v>60123456789</v>
      </c>
      <c r="K710" t="s">
        <v>34</v>
      </c>
      <c r="L710" t="s">
        <v>135</v>
      </c>
      <c r="M710" t="s">
        <v>136</v>
      </c>
      <c r="N710" t="str">
        <f t="shared" si="64"/>
        <v>Kamil ( contoh )</v>
      </c>
      <c r="O710">
        <f t="shared" si="65"/>
        <v>60123456789</v>
      </c>
      <c r="P710" t="s">
        <v>36</v>
      </c>
      <c r="R710" t="s">
        <v>137</v>
      </c>
      <c r="S710" t="s">
        <v>37</v>
      </c>
      <c r="U710" t="str">
        <f>IF(T710="","",VLOOKUP(T710,DropdownLists!$G$1:$H$4,2,FALSE))</f>
        <v/>
      </c>
    </row>
    <row r="711" spans="2:21" x14ac:dyDescent="0.3">
      <c r="B711" t="str">
        <f>IF(A711="","",VLOOKUP(A711,DropdownLists!$A$1:$B$3,2,FALSE))</f>
        <v/>
      </c>
      <c r="D711" t="str">
        <f>IF(C711="","",VLOOKUP(C711,DropdownLists!$D$1:$E$10,2,FALSE))</f>
        <v/>
      </c>
      <c r="F711" t="str">
        <f t="shared" si="61"/>
        <v>school@example.com</v>
      </c>
      <c r="H711" s="27" t="e">
        <f t="shared" si="62"/>
        <v>#VALUE!</v>
      </c>
      <c r="I711" t="e">
        <f t="shared" si="60"/>
        <v>#VALUE!</v>
      </c>
      <c r="J711">
        <f t="shared" si="63"/>
        <v>60123456789</v>
      </c>
      <c r="K711" t="s">
        <v>34</v>
      </c>
      <c r="L711" t="s">
        <v>135</v>
      </c>
      <c r="M711" t="s">
        <v>136</v>
      </c>
      <c r="N711" t="str">
        <f t="shared" si="64"/>
        <v>Kamil ( contoh )</v>
      </c>
      <c r="O711">
        <f t="shared" si="65"/>
        <v>60123456789</v>
      </c>
      <c r="P711" t="s">
        <v>36</v>
      </c>
      <c r="R711" t="s">
        <v>137</v>
      </c>
      <c r="S711" t="s">
        <v>37</v>
      </c>
      <c r="U711" t="str">
        <f>IF(T711="","",VLOOKUP(T711,DropdownLists!$G$1:$H$4,2,FALSE))</f>
        <v/>
      </c>
    </row>
    <row r="712" spans="2:21" x14ac:dyDescent="0.3">
      <c r="B712" t="str">
        <f>IF(A712="","",VLOOKUP(A712,DropdownLists!$A$1:$B$3,2,FALSE))</f>
        <v/>
      </c>
      <c r="D712" t="str">
        <f>IF(C712="","",VLOOKUP(C712,DropdownLists!$D$1:$E$10,2,FALSE))</f>
        <v/>
      </c>
      <c r="F712" t="str">
        <f t="shared" si="61"/>
        <v>school@example.com</v>
      </c>
      <c r="H712" s="27" t="e">
        <f t="shared" si="62"/>
        <v>#VALUE!</v>
      </c>
      <c r="I712" t="e">
        <f t="shared" si="60"/>
        <v>#VALUE!</v>
      </c>
      <c r="J712">
        <f t="shared" si="63"/>
        <v>60123456789</v>
      </c>
      <c r="K712" t="s">
        <v>34</v>
      </c>
      <c r="L712" t="s">
        <v>135</v>
      </c>
      <c r="M712" t="s">
        <v>136</v>
      </c>
      <c r="N712" t="str">
        <f t="shared" si="64"/>
        <v>Kamil ( contoh )</v>
      </c>
      <c r="O712">
        <f t="shared" si="65"/>
        <v>60123456789</v>
      </c>
      <c r="P712" t="s">
        <v>36</v>
      </c>
      <c r="R712" t="s">
        <v>137</v>
      </c>
      <c r="S712" t="s">
        <v>37</v>
      </c>
      <c r="U712" t="str">
        <f>IF(T712="","",VLOOKUP(T712,DropdownLists!$G$1:$H$4,2,FALSE))</f>
        <v/>
      </c>
    </row>
    <row r="713" spans="2:21" x14ac:dyDescent="0.3">
      <c r="B713" t="str">
        <f>IF(A713="","",VLOOKUP(A713,DropdownLists!$A$1:$B$3,2,FALSE))</f>
        <v/>
      </c>
      <c r="D713" t="str">
        <f>IF(C713="","",VLOOKUP(C713,DropdownLists!$D$1:$E$10,2,FALSE))</f>
        <v/>
      </c>
      <c r="F713" t="str">
        <f t="shared" si="61"/>
        <v>school@example.com</v>
      </c>
      <c r="H713" s="27" t="e">
        <f t="shared" si="62"/>
        <v>#VALUE!</v>
      </c>
      <c r="I713" t="e">
        <f t="shared" si="60"/>
        <v>#VALUE!</v>
      </c>
      <c r="J713">
        <f t="shared" si="63"/>
        <v>60123456789</v>
      </c>
      <c r="K713" t="s">
        <v>34</v>
      </c>
      <c r="L713" t="s">
        <v>135</v>
      </c>
      <c r="M713" t="s">
        <v>136</v>
      </c>
      <c r="N713" t="str">
        <f t="shared" si="64"/>
        <v>Kamil ( contoh )</v>
      </c>
      <c r="O713">
        <f t="shared" si="65"/>
        <v>60123456789</v>
      </c>
      <c r="P713" t="s">
        <v>36</v>
      </c>
      <c r="R713" t="s">
        <v>137</v>
      </c>
      <c r="S713" t="s">
        <v>37</v>
      </c>
      <c r="U713" t="str">
        <f>IF(T713="","",VLOOKUP(T713,DropdownLists!$G$1:$H$4,2,FALSE))</f>
        <v/>
      </c>
    </row>
    <row r="714" spans="2:21" x14ac:dyDescent="0.3">
      <c r="B714" t="str">
        <f>IF(A714="","",VLOOKUP(A714,DropdownLists!$A$1:$B$3,2,FALSE))</f>
        <v/>
      </c>
      <c r="D714" t="str">
        <f>IF(C714="","",VLOOKUP(C714,DropdownLists!$D$1:$E$10,2,FALSE))</f>
        <v/>
      </c>
      <c r="F714" t="str">
        <f t="shared" si="61"/>
        <v>school@example.com</v>
      </c>
      <c r="H714" s="27" t="e">
        <f t="shared" si="62"/>
        <v>#VALUE!</v>
      </c>
      <c r="I714" t="e">
        <f t="shared" ref="I714:I777" si="66">IF(ISODD(RIGHT(G714,1)), "Male", "Female")</f>
        <v>#VALUE!</v>
      </c>
      <c r="J714">
        <f t="shared" si="63"/>
        <v>60123456789</v>
      </c>
      <c r="K714" t="s">
        <v>34</v>
      </c>
      <c r="L714" t="s">
        <v>135</v>
      </c>
      <c r="M714" t="s">
        <v>136</v>
      </c>
      <c r="N714" t="str">
        <f t="shared" si="64"/>
        <v>Kamil ( contoh )</v>
      </c>
      <c r="O714">
        <f t="shared" si="65"/>
        <v>60123456789</v>
      </c>
      <c r="P714" t="s">
        <v>36</v>
      </c>
      <c r="R714" t="s">
        <v>137</v>
      </c>
      <c r="S714" t="s">
        <v>37</v>
      </c>
      <c r="U714" t="str">
        <f>IF(T714="","",VLOOKUP(T714,DropdownLists!$G$1:$H$4,2,FALSE))</f>
        <v/>
      </c>
    </row>
    <row r="715" spans="2:21" x14ac:dyDescent="0.3">
      <c r="B715" t="str">
        <f>IF(A715="","",VLOOKUP(A715,DropdownLists!$A$1:$B$3,2,FALSE))</f>
        <v/>
      </c>
      <c r="D715" t="str">
        <f>IF(C715="","",VLOOKUP(C715,DropdownLists!$D$1:$E$10,2,FALSE))</f>
        <v/>
      </c>
      <c r="F715" t="str">
        <f t="shared" ref="F715:F778" si="67">F714</f>
        <v>school@example.com</v>
      </c>
      <c r="H715" s="27" t="e">
        <f t="shared" ref="H715:H778" si="68">DATE(IF(VALUE(LEFT(G715,2))&gt;30,1900+LEFT(G715,2),2000+LEFT(G715,2)), MID(G715,3,2), MID(G715,5,2))</f>
        <v>#VALUE!</v>
      </c>
      <c r="I715" t="e">
        <f t="shared" si="66"/>
        <v>#VALUE!</v>
      </c>
      <c r="J715">
        <f t="shared" ref="J715:J778" si="69">J714</f>
        <v>60123456789</v>
      </c>
      <c r="K715" t="s">
        <v>34</v>
      </c>
      <c r="L715" t="s">
        <v>135</v>
      </c>
      <c r="M715" t="s">
        <v>136</v>
      </c>
      <c r="N715" t="str">
        <f t="shared" ref="N715:N778" si="70">N714</f>
        <v>Kamil ( contoh )</v>
      </c>
      <c r="O715">
        <f t="shared" ref="O715:O778" si="71">O714</f>
        <v>60123456789</v>
      </c>
      <c r="P715" t="s">
        <v>36</v>
      </c>
      <c r="R715" t="s">
        <v>137</v>
      </c>
      <c r="S715" t="s">
        <v>37</v>
      </c>
      <c r="U715" t="str">
        <f>IF(T715="","",VLOOKUP(T715,DropdownLists!$G$1:$H$4,2,FALSE))</f>
        <v/>
      </c>
    </row>
    <row r="716" spans="2:21" x14ac:dyDescent="0.3">
      <c r="B716" t="str">
        <f>IF(A716="","",VLOOKUP(A716,DropdownLists!$A$1:$B$3,2,FALSE))</f>
        <v/>
      </c>
      <c r="D716" t="str">
        <f>IF(C716="","",VLOOKUP(C716,DropdownLists!$D$1:$E$10,2,FALSE))</f>
        <v/>
      </c>
      <c r="F716" t="str">
        <f t="shared" si="67"/>
        <v>school@example.com</v>
      </c>
      <c r="H716" s="27" t="e">
        <f t="shared" si="68"/>
        <v>#VALUE!</v>
      </c>
      <c r="I716" t="e">
        <f t="shared" si="66"/>
        <v>#VALUE!</v>
      </c>
      <c r="J716">
        <f t="shared" si="69"/>
        <v>60123456789</v>
      </c>
      <c r="K716" t="s">
        <v>34</v>
      </c>
      <c r="L716" t="s">
        <v>135</v>
      </c>
      <c r="M716" t="s">
        <v>136</v>
      </c>
      <c r="N716" t="str">
        <f t="shared" si="70"/>
        <v>Kamil ( contoh )</v>
      </c>
      <c r="O716">
        <f t="shared" si="71"/>
        <v>60123456789</v>
      </c>
      <c r="P716" t="s">
        <v>36</v>
      </c>
      <c r="R716" t="s">
        <v>137</v>
      </c>
      <c r="S716" t="s">
        <v>37</v>
      </c>
      <c r="U716" t="str">
        <f>IF(T716="","",VLOOKUP(T716,DropdownLists!$G$1:$H$4,2,FALSE))</f>
        <v/>
      </c>
    </row>
    <row r="717" spans="2:21" x14ac:dyDescent="0.3">
      <c r="B717" t="str">
        <f>IF(A717="","",VLOOKUP(A717,DropdownLists!$A$1:$B$3,2,FALSE))</f>
        <v/>
      </c>
      <c r="D717" t="str">
        <f>IF(C717="","",VLOOKUP(C717,DropdownLists!$D$1:$E$10,2,FALSE))</f>
        <v/>
      </c>
      <c r="F717" t="str">
        <f t="shared" si="67"/>
        <v>school@example.com</v>
      </c>
      <c r="H717" s="27" t="e">
        <f t="shared" si="68"/>
        <v>#VALUE!</v>
      </c>
      <c r="I717" t="e">
        <f t="shared" si="66"/>
        <v>#VALUE!</v>
      </c>
      <c r="J717">
        <f t="shared" si="69"/>
        <v>60123456789</v>
      </c>
      <c r="K717" t="s">
        <v>34</v>
      </c>
      <c r="L717" t="s">
        <v>135</v>
      </c>
      <c r="M717" t="s">
        <v>136</v>
      </c>
      <c r="N717" t="str">
        <f t="shared" si="70"/>
        <v>Kamil ( contoh )</v>
      </c>
      <c r="O717">
        <f t="shared" si="71"/>
        <v>60123456789</v>
      </c>
      <c r="P717" t="s">
        <v>36</v>
      </c>
      <c r="R717" t="s">
        <v>137</v>
      </c>
      <c r="S717" t="s">
        <v>37</v>
      </c>
      <c r="U717" t="str">
        <f>IF(T717="","",VLOOKUP(T717,DropdownLists!$G$1:$H$4,2,FALSE))</f>
        <v/>
      </c>
    </row>
    <row r="718" spans="2:21" x14ac:dyDescent="0.3">
      <c r="B718" t="str">
        <f>IF(A718="","",VLOOKUP(A718,DropdownLists!$A$1:$B$3,2,FALSE))</f>
        <v/>
      </c>
      <c r="D718" t="str">
        <f>IF(C718="","",VLOOKUP(C718,DropdownLists!$D$1:$E$10,2,FALSE))</f>
        <v/>
      </c>
      <c r="F718" t="str">
        <f t="shared" si="67"/>
        <v>school@example.com</v>
      </c>
      <c r="H718" s="27" t="e">
        <f t="shared" si="68"/>
        <v>#VALUE!</v>
      </c>
      <c r="I718" t="e">
        <f t="shared" si="66"/>
        <v>#VALUE!</v>
      </c>
      <c r="J718">
        <f t="shared" si="69"/>
        <v>60123456789</v>
      </c>
      <c r="K718" t="s">
        <v>34</v>
      </c>
      <c r="L718" t="s">
        <v>135</v>
      </c>
      <c r="M718" t="s">
        <v>136</v>
      </c>
      <c r="N718" t="str">
        <f t="shared" si="70"/>
        <v>Kamil ( contoh )</v>
      </c>
      <c r="O718">
        <f t="shared" si="71"/>
        <v>60123456789</v>
      </c>
      <c r="P718" t="s">
        <v>36</v>
      </c>
      <c r="R718" t="s">
        <v>137</v>
      </c>
      <c r="S718" t="s">
        <v>37</v>
      </c>
      <c r="U718" t="str">
        <f>IF(T718="","",VLOOKUP(T718,DropdownLists!$G$1:$H$4,2,FALSE))</f>
        <v/>
      </c>
    </row>
    <row r="719" spans="2:21" x14ac:dyDescent="0.3">
      <c r="B719" t="str">
        <f>IF(A719="","",VLOOKUP(A719,DropdownLists!$A$1:$B$3,2,FALSE))</f>
        <v/>
      </c>
      <c r="D719" t="str">
        <f>IF(C719="","",VLOOKUP(C719,DropdownLists!$D$1:$E$10,2,FALSE))</f>
        <v/>
      </c>
      <c r="F719" t="str">
        <f t="shared" si="67"/>
        <v>school@example.com</v>
      </c>
      <c r="H719" s="27" t="e">
        <f t="shared" si="68"/>
        <v>#VALUE!</v>
      </c>
      <c r="I719" t="e">
        <f t="shared" si="66"/>
        <v>#VALUE!</v>
      </c>
      <c r="J719">
        <f t="shared" si="69"/>
        <v>60123456789</v>
      </c>
      <c r="K719" t="s">
        <v>34</v>
      </c>
      <c r="L719" t="s">
        <v>135</v>
      </c>
      <c r="M719" t="s">
        <v>136</v>
      </c>
      <c r="N719" t="str">
        <f t="shared" si="70"/>
        <v>Kamil ( contoh )</v>
      </c>
      <c r="O719">
        <f t="shared" si="71"/>
        <v>60123456789</v>
      </c>
      <c r="P719" t="s">
        <v>36</v>
      </c>
      <c r="R719" t="s">
        <v>137</v>
      </c>
      <c r="S719" t="s">
        <v>37</v>
      </c>
      <c r="U719" t="str">
        <f>IF(T719="","",VLOOKUP(T719,DropdownLists!$G$1:$H$4,2,FALSE))</f>
        <v/>
      </c>
    </row>
    <row r="720" spans="2:21" x14ac:dyDescent="0.3">
      <c r="B720" t="str">
        <f>IF(A720="","",VLOOKUP(A720,DropdownLists!$A$1:$B$3,2,FALSE))</f>
        <v/>
      </c>
      <c r="D720" t="str">
        <f>IF(C720="","",VLOOKUP(C720,DropdownLists!$D$1:$E$10,2,FALSE))</f>
        <v/>
      </c>
      <c r="F720" t="str">
        <f t="shared" si="67"/>
        <v>school@example.com</v>
      </c>
      <c r="H720" s="27" t="e">
        <f t="shared" si="68"/>
        <v>#VALUE!</v>
      </c>
      <c r="I720" t="e">
        <f t="shared" si="66"/>
        <v>#VALUE!</v>
      </c>
      <c r="J720">
        <f t="shared" si="69"/>
        <v>60123456789</v>
      </c>
      <c r="K720" t="s">
        <v>34</v>
      </c>
      <c r="L720" t="s">
        <v>135</v>
      </c>
      <c r="M720" t="s">
        <v>136</v>
      </c>
      <c r="N720" t="str">
        <f t="shared" si="70"/>
        <v>Kamil ( contoh )</v>
      </c>
      <c r="O720">
        <f t="shared" si="71"/>
        <v>60123456789</v>
      </c>
      <c r="P720" t="s">
        <v>36</v>
      </c>
      <c r="R720" t="s">
        <v>137</v>
      </c>
      <c r="S720" t="s">
        <v>37</v>
      </c>
      <c r="U720" t="str">
        <f>IF(T720="","",VLOOKUP(T720,DropdownLists!$G$1:$H$4,2,FALSE))</f>
        <v/>
      </c>
    </row>
    <row r="721" spans="2:21" x14ac:dyDescent="0.3">
      <c r="B721" t="str">
        <f>IF(A721="","",VLOOKUP(A721,DropdownLists!$A$1:$B$3,2,FALSE))</f>
        <v/>
      </c>
      <c r="D721" t="str">
        <f>IF(C721="","",VLOOKUP(C721,DropdownLists!$D$1:$E$10,2,FALSE))</f>
        <v/>
      </c>
      <c r="F721" t="str">
        <f t="shared" si="67"/>
        <v>school@example.com</v>
      </c>
      <c r="H721" s="27" t="e">
        <f t="shared" si="68"/>
        <v>#VALUE!</v>
      </c>
      <c r="I721" t="e">
        <f t="shared" si="66"/>
        <v>#VALUE!</v>
      </c>
      <c r="J721">
        <f t="shared" si="69"/>
        <v>60123456789</v>
      </c>
      <c r="K721" t="s">
        <v>34</v>
      </c>
      <c r="L721" t="s">
        <v>135</v>
      </c>
      <c r="M721" t="s">
        <v>136</v>
      </c>
      <c r="N721" t="str">
        <f t="shared" si="70"/>
        <v>Kamil ( contoh )</v>
      </c>
      <c r="O721">
        <f t="shared" si="71"/>
        <v>60123456789</v>
      </c>
      <c r="P721" t="s">
        <v>36</v>
      </c>
      <c r="R721" t="s">
        <v>137</v>
      </c>
      <c r="S721" t="s">
        <v>37</v>
      </c>
      <c r="U721" t="str">
        <f>IF(T721="","",VLOOKUP(T721,DropdownLists!$G$1:$H$4,2,FALSE))</f>
        <v/>
      </c>
    </row>
    <row r="722" spans="2:21" x14ac:dyDescent="0.3">
      <c r="B722" t="str">
        <f>IF(A722="","",VLOOKUP(A722,DropdownLists!$A$1:$B$3,2,FALSE))</f>
        <v/>
      </c>
      <c r="D722" t="str">
        <f>IF(C722="","",VLOOKUP(C722,DropdownLists!$D$1:$E$10,2,FALSE))</f>
        <v/>
      </c>
      <c r="F722" t="str">
        <f t="shared" si="67"/>
        <v>school@example.com</v>
      </c>
      <c r="H722" s="27" t="e">
        <f t="shared" si="68"/>
        <v>#VALUE!</v>
      </c>
      <c r="I722" t="e">
        <f t="shared" si="66"/>
        <v>#VALUE!</v>
      </c>
      <c r="J722">
        <f t="shared" si="69"/>
        <v>60123456789</v>
      </c>
      <c r="K722" t="s">
        <v>34</v>
      </c>
      <c r="L722" t="s">
        <v>135</v>
      </c>
      <c r="M722" t="s">
        <v>136</v>
      </c>
      <c r="N722" t="str">
        <f t="shared" si="70"/>
        <v>Kamil ( contoh )</v>
      </c>
      <c r="O722">
        <f t="shared" si="71"/>
        <v>60123456789</v>
      </c>
      <c r="P722" t="s">
        <v>36</v>
      </c>
      <c r="R722" t="s">
        <v>137</v>
      </c>
      <c r="S722" t="s">
        <v>37</v>
      </c>
      <c r="U722" t="str">
        <f>IF(T722="","",VLOOKUP(T722,DropdownLists!$G$1:$H$4,2,FALSE))</f>
        <v/>
      </c>
    </row>
    <row r="723" spans="2:21" x14ac:dyDescent="0.3">
      <c r="B723" t="str">
        <f>IF(A723="","",VLOOKUP(A723,DropdownLists!$A$1:$B$3,2,FALSE))</f>
        <v/>
      </c>
      <c r="D723" t="str">
        <f>IF(C723="","",VLOOKUP(C723,DropdownLists!$D$1:$E$10,2,FALSE))</f>
        <v/>
      </c>
      <c r="F723" t="str">
        <f t="shared" si="67"/>
        <v>school@example.com</v>
      </c>
      <c r="H723" s="27" t="e">
        <f t="shared" si="68"/>
        <v>#VALUE!</v>
      </c>
      <c r="I723" t="e">
        <f t="shared" si="66"/>
        <v>#VALUE!</v>
      </c>
      <c r="J723">
        <f t="shared" si="69"/>
        <v>60123456789</v>
      </c>
      <c r="K723" t="s">
        <v>34</v>
      </c>
      <c r="L723" t="s">
        <v>135</v>
      </c>
      <c r="M723" t="s">
        <v>136</v>
      </c>
      <c r="N723" t="str">
        <f t="shared" si="70"/>
        <v>Kamil ( contoh )</v>
      </c>
      <c r="O723">
        <f t="shared" si="71"/>
        <v>60123456789</v>
      </c>
      <c r="P723" t="s">
        <v>36</v>
      </c>
      <c r="R723" t="s">
        <v>137</v>
      </c>
      <c r="S723" t="s">
        <v>37</v>
      </c>
      <c r="U723" t="str">
        <f>IF(T723="","",VLOOKUP(T723,DropdownLists!$G$1:$H$4,2,FALSE))</f>
        <v/>
      </c>
    </row>
    <row r="724" spans="2:21" x14ac:dyDescent="0.3">
      <c r="B724" t="str">
        <f>IF(A724="","",VLOOKUP(A724,DropdownLists!$A$1:$B$3,2,FALSE))</f>
        <v/>
      </c>
      <c r="D724" t="str">
        <f>IF(C724="","",VLOOKUP(C724,DropdownLists!$D$1:$E$10,2,FALSE))</f>
        <v/>
      </c>
      <c r="F724" t="str">
        <f t="shared" si="67"/>
        <v>school@example.com</v>
      </c>
      <c r="H724" s="27" t="e">
        <f t="shared" si="68"/>
        <v>#VALUE!</v>
      </c>
      <c r="I724" t="e">
        <f t="shared" si="66"/>
        <v>#VALUE!</v>
      </c>
      <c r="J724">
        <f t="shared" si="69"/>
        <v>60123456789</v>
      </c>
      <c r="K724" t="s">
        <v>34</v>
      </c>
      <c r="L724" t="s">
        <v>135</v>
      </c>
      <c r="M724" t="s">
        <v>136</v>
      </c>
      <c r="N724" t="str">
        <f t="shared" si="70"/>
        <v>Kamil ( contoh )</v>
      </c>
      <c r="O724">
        <f t="shared" si="71"/>
        <v>60123456789</v>
      </c>
      <c r="P724" t="s">
        <v>36</v>
      </c>
      <c r="R724" t="s">
        <v>137</v>
      </c>
      <c r="S724" t="s">
        <v>37</v>
      </c>
      <c r="U724" t="str">
        <f>IF(T724="","",VLOOKUP(T724,DropdownLists!$G$1:$H$4,2,FALSE))</f>
        <v/>
      </c>
    </row>
    <row r="725" spans="2:21" x14ac:dyDescent="0.3">
      <c r="B725" t="str">
        <f>IF(A725="","",VLOOKUP(A725,DropdownLists!$A$1:$B$3,2,FALSE))</f>
        <v/>
      </c>
      <c r="D725" t="str">
        <f>IF(C725="","",VLOOKUP(C725,DropdownLists!$D$1:$E$10,2,FALSE))</f>
        <v/>
      </c>
      <c r="F725" t="str">
        <f t="shared" si="67"/>
        <v>school@example.com</v>
      </c>
      <c r="H725" s="27" t="e">
        <f t="shared" si="68"/>
        <v>#VALUE!</v>
      </c>
      <c r="I725" t="e">
        <f t="shared" si="66"/>
        <v>#VALUE!</v>
      </c>
      <c r="J725">
        <f t="shared" si="69"/>
        <v>60123456789</v>
      </c>
      <c r="K725" t="s">
        <v>34</v>
      </c>
      <c r="L725" t="s">
        <v>135</v>
      </c>
      <c r="M725" t="s">
        <v>136</v>
      </c>
      <c r="N725" t="str">
        <f t="shared" si="70"/>
        <v>Kamil ( contoh )</v>
      </c>
      <c r="O725">
        <f t="shared" si="71"/>
        <v>60123456789</v>
      </c>
      <c r="P725" t="s">
        <v>36</v>
      </c>
      <c r="R725" t="s">
        <v>137</v>
      </c>
      <c r="S725" t="s">
        <v>37</v>
      </c>
      <c r="U725" t="str">
        <f>IF(T725="","",VLOOKUP(T725,DropdownLists!$G$1:$H$4,2,FALSE))</f>
        <v/>
      </c>
    </row>
    <row r="726" spans="2:21" x14ac:dyDescent="0.3">
      <c r="B726" t="str">
        <f>IF(A726="","",VLOOKUP(A726,DropdownLists!$A$1:$B$3,2,FALSE))</f>
        <v/>
      </c>
      <c r="D726" t="str">
        <f>IF(C726="","",VLOOKUP(C726,DropdownLists!$D$1:$E$10,2,FALSE))</f>
        <v/>
      </c>
      <c r="F726" t="str">
        <f t="shared" si="67"/>
        <v>school@example.com</v>
      </c>
      <c r="H726" s="27" t="e">
        <f t="shared" si="68"/>
        <v>#VALUE!</v>
      </c>
      <c r="I726" t="e">
        <f t="shared" si="66"/>
        <v>#VALUE!</v>
      </c>
      <c r="J726">
        <f t="shared" si="69"/>
        <v>60123456789</v>
      </c>
      <c r="K726" t="s">
        <v>34</v>
      </c>
      <c r="L726" t="s">
        <v>135</v>
      </c>
      <c r="M726" t="s">
        <v>136</v>
      </c>
      <c r="N726" t="str">
        <f t="shared" si="70"/>
        <v>Kamil ( contoh )</v>
      </c>
      <c r="O726">
        <f t="shared" si="71"/>
        <v>60123456789</v>
      </c>
      <c r="P726" t="s">
        <v>36</v>
      </c>
      <c r="R726" t="s">
        <v>137</v>
      </c>
      <c r="S726" t="s">
        <v>37</v>
      </c>
      <c r="U726" t="str">
        <f>IF(T726="","",VLOOKUP(T726,DropdownLists!$G$1:$H$4,2,FALSE))</f>
        <v/>
      </c>
    </row>
    <row r="727" spans="2:21" x14ac:dyDescent="0.3">
      <c r="B727" t="str">
        <f>IF(A727="","",VLOOKUP(A727,DropdownLists!$A$1:$B$3,2,FALSE))</f>
        <v/>
      </c>
      <c r="D727" t="str">
        <f>IF(C727="","",VLOOKUP(C727,DropdownLists!$D$1:$E$10,2,FALSE))</f>
        <v/>
      </c>
      <c r="F727" t="str">
        <f t="shared" si="67"/>
        <v>school@example.com</v>
      </c>
      <c r="H727" s="27" t="e">
        <f t="shared" si="68"/>
        <v>#VALUE!</v>
      </c>
      <c r="I727" t="e">
        <f t="shared" si="66"/>
        <v>#VALUE!</v>
      </c>
      <c r="J727">
        <f t="shared" si="69"/>
        <v>60123456789</v>
      </c>
      <c r="K727" t="s">
        <v>34</v>
      </c>
      <c r="L727" t="s">
        <v>135</v>
      </c>
      <c r="M727" t="s">
        <v>136</v>
      </c>
      <c r="N727" t="str">
        <f t="shared" si="70"/>
        <v>Kamil ( contoh )</v>
      </c>
      <c r="O727">
        <f t="shared" si="71"/>
        <v>60123456789</v>
      </c>
      <c r="P727" t="s">
        <v>36</v>
      </c>
      <c r="R727" t="s">
        <v>137</v>
      </c>
      <c r="S727" t="s">
        <v>37</v>
      </c>
      <c r="U727" t="str">
        <f>IF(T727="","",VLOOKUP(T727,DropdownLists!$G$1:$H$4,2,FALSE))</f>
        <v/>
      </c>
    </row>
    <row r="728" spans="2:21" x14ac:dyDescent="0.3">
      <c r="B728" t="str">
        <f>IF(A728="","",VLOOKUP(A728,DropdownLists!$A$1:$B$3,2,FALSE))</f>
        <v/>
      </c>
      <c r="D728" t="str">
        <f>IF(C728="","",VLOOKUP(C728,DropdownLists!$D$1:$E$10,2,FALSE))</f>
        <v/>
      </c>
      <c r="F728" t="str">
        <f t="shared" si="67"/>
        <v>school@example.com</v>
      </c>
      <c r="H728" s="27" t="e">
        <f t="shared" si="68"/>
        <v>#VALUE!</v>
      </c>
      <c r="I728" t="e">
        <f t="shared" si="66"/>
        <v>#VALUE!</v>
      </c>
      <c r="J728">
        <f t="shared" si="69"/>
        <v>60123456789</v>
      </c>
      <c r="K728" t="s">
        <v>34</v>
      </c>
      <c r="L728" t="s">
        <v>135</v>
      </c>
      <c r="M728" t="s">
        <v>136</v>
      </c>
      <c r="N728" t="str">
        <f t="shared" si="70"/>
        <v>Kamil ( contoh )</v>
      </c>
      <c r="O728">
        <f t="shared" si="71"/>
        <v>60123456789</v>
      </c>
      <c r="P728" t="s">
        <v>36</v>
      </c>
      <c r="R728" t="s">
        <v>137</v>
      </c>
      <c r="S728" t="s">
        <v>37</v>
      </c>
      <c r="U728" t="str">
        <f>IF(T728="","",VLOOKUP(T728,DropdownLists!$G$1:$H$4,2,FALSE))</f>
        <v/>
      </c>
    </row>
    <row r="729" spans="2:21" x14ac:dyDescent="0.3">
      <c r="B729" t="str">
        <f>IF(A729="","",VLOOKUP(A729,DropdownLists!$A$1:$B$3,2,FALSE))</f>
        <v/>
      </c>
      <c r="D729" t="str">
        <f>IF(C729="","",VLOOKUP(C729,DropdownLists!$D$1:$E$10,2,FALSE))</f>
        <v/>
      </c>
      <c r="F729" t="str">
        <f t="shared" si="67"/>
        <v>school@example.com</v>
      </c>
      <c r="H729" s="27" t="e">
        <f t="shared" si="68"/>
        <v>#VALUE!</v>
      </c>
      <c r="I729" t="e">
        <f t="shared" si="66"/>
        <v>#VALUE!</v>
      </c>
      <c r="J729">
        <f t="shared" si="69"/>
        <v>60123456789</v>
      </c>
      <c r="K729" t="s">
        <v>34</v>
      </c>
      <c r="L729" t="s">
        <v>135</v>
      </c>
      <c r="M729" t="s">
        <v>136</v>
      </c>
      <c r="N729" t="str">
        <f t="shared" si="70"/>
        <v>Kamil ( contoh )</v>
      </c>
      <c r="O729">
        <f t="shared" si="71"/>
        <v>60123456789</v>
      </c>
      <c r="P729" t="s">
        <v>36</v>
      </c>
      <c r="R729" t="s">
        <v>137</v>
      </c>
      <c r="S729" t="s">
        <v>37</v>
      </c>
      <c r="U729" t="str">
        <f>IF(T729="","",VLOOKUP(T729,DropdownLists!$G$1:$H$4,2,FALSE))</f>
        <v/>
      </c>
    </row>
    <row r="730" spans="2:21" x14ac:dyDescent="0.3">
      <c r="B730" t="str">
        <f>IF(A730="","",VLOOKUP(A730,DropdownLists!$A$1:$B$3,2,FALSE))</f>
        <v/>
      </c>
      <c r="D730" t="str">
        <f>IF(C730="","",VLOOKUP(C730,DropdownLists!$D$1:$E$10,2,FALSE))</f>
        <v/>
      </c>
      <c r="F730" t="str">
        <f t="shared" si="67"/>
        <v>school@example.com</v>
      </c>
      <c r="H730" s="27" t="e">
        <f t="shared" si="68"/>
        <v>#VALUE!</v>
      </c>
      <c r="I730" t="e">
        <f t="shared" si="66"/>
        <v>#VALUE!</v>
      </c>
      <c r="J730">
        <f t="shared" si="69"/>
        <v>60123456789</v>
      </c>
      <c r="K730" t="s">
        <v>34</v>
      </c>
      <c r="L730" t="s">
        <v>135</v>
      </c>
      <c r="M730" t="s">
        <v>136</v>
      </c>
      <c r="N730" t="str">
        <f t="shared" si="70"/>
        <v>Kamil ( contoh )</v>
      </c>
      <c r="O730">
        <f t="shared" si="71"/>
        <v>60123456789</v>
      </c>
      <c r="P730" t="s">
        <v>36</v>
      </c>
      <c r="R730" t="s">
        <v>137</v>
      </c>
      <c r="S730" t="s">
        <v>37</v>
      </c>
      <c r="U730" t="str">
        <f>IF(T730="","",VLOOKUP(T730,DropdownLists!$G$1:$H$4,2,FALSE))</f>
        <v/>
      </c>
    </row>
    <row r="731" spans="2:21" x14ac:dyDescent="0.3">
      <c r="B731" t="str">
        <f>IF(A731="","",VLOOKUP(A731,DropdownLists!$A$1:$B$3,2,FALSE))</f>
        <v/>
      </c>
      <c r="D731" t="str">
        <f>IF(C731="","",VLOOKUP(C731,DropdownLists!$D$1:$E$10,2,FALSE))</f>
        <v/>
      </c>
      <c r="F731" t="str">
        <f t="shared" si="67"/>
        <v>school@example.com</v>
      </c>
      <c r="H731" s="27" t="e">
        <f t="shared" si="68"/>
        <v>#VALUE!</v>
      </c>
      <c r="I731" t="e">
        <f t="shared" si="66"/>
        <v>#VALUE!</v>
      </c>
      <c r="J731">
        <f t="shared" si="69"/>
        <v>60123456789</v>
      </c>
      <c r="K731" t="s">
        <v>34</v>
      </c>
      <c r="L731" t="s">
        <v>135</v>
      </c>
      <c r="M731" t="s">
        <v>136</v>
      </c>
      <c r="N731" t="str">
        <f t="shared" si="70"/>
        <v>Kamil ( contoh )</v>
      </c>
      <c r="O731">
        <f t="shared" si="71"/>
        <v>60123456789</v>
      </c>
      <c r="P731" t="s">
        <v>36</v>
      </c>
      <c r="R731" t="s">
        <v>137</v>
      </c>
      <c r="S731" t="s">
        <v>37</v>
      </c>
      <c r="U731" t="str">
        <f>IF(T731="","",VLOOKUP(T731,DropdownLists!$G$1:$H$4,2,FALSE))</f>
        <v/>
      </c>
    </row>
    <row r="732" spans="2:21" x14ac:dyDescent="0.3">
      <c r="B732" t="str">
        <f>IF(A732="","",VLOOKUP(A732,DropdownLists!$A$1:$B$3,2,FALSE))</f>
        <v/>
      </c>
      <c r="D732" t="str">
        <f>IF(C732="","",VLOOKUP(C732,DropdownLists!$D$1:$E$10,2,FALSE))</f>
        <v/>
      </c>
      <c r="F732" t="str">
        <f t="shared" si="67"/>
        <v>school@example.com</v>
      </c>
      <c r="H732" s="27" t="e">
        <f t="shared" si="68"/>
        <v>#VALUE!</v>
      </c>
      <c r="I732" t="e">
        <f t="shared" si="66"/>
        <v>#VALUE!</v>
      </c>
      <c r="J732">
        <f t="shared" si="69"/>
        <v>60123456789</v>
      </c>
      <c r="K732" t="s">
        <v>34</v>
      </c>
      <c r="L732" t="s">
        <v>135</v>
      </c>
      <c r="M732" t="s">
        <v>136</v>
      </c>
      <c r="N732" t="str">
        <f t="shared" si="70"/>
        <v>Kamil ( contoh )</v>
      </c>
      <c r="O732">
        <f t="shared" si="71"/>
        <v>60123456789</v>
      </c>
      <c r="P732" t="s">
        <v>36</v>
      </c>
      <c r="R732" t="s">
        <v>137</v>
      </c>
      <c r="S732" t="s">
        <v>37</v>
      </c>
      <c r="U732" t="str">
        <f>IF(T732="","",VLOOKUP(T732,DropdownLists!$G$1:$H$4,2,FALSE))</f>
        <v/>
      </c>
    </row>
    <row r="733" spans="2:21" x14ac:dyDescent="0.3">
      <c r="B733" t="str">
        <f>IF(A733="","",VLOOKUP(A733,DropdownLists!$A$1:$B$3,2,FALSE))</f>
        <v/>
      </c>
      <c r="D733" t="str">
        <f>IF(C733="","",VLOOKUP(C733,DropdownLists!$D$1:$E$10,2,FALSE))</f>
        <v/>
      </c>
      <c r="F733" t="str">
        <f t="shared" si="67"/>
        <v>school@example.com</v>
      </c>
      <c r="H733" s="27" t="e">
        <f t="shared" si="68"/>
        <v>#VALUE!</v>
      </c>
      <c r="I733" t="e">
        <f t="shared" si="66"/>
        <v>#VALUE!</v>
      </c>
      <c r="J733">
        <f t="shared" si="69"/>
        <v>60123456789</v>
      </c>
      <c r="K733" t="s">
        <v>34</v>
      </c>
      <c r="L733" t="s">
        <v>135</v>
      </c>
      <c r="M733" t="s">
        <v>136</v>
      </c>
      <c r="N733" t="str">
        <f t="shared" si="70"/>
        <v>Kamil ( contoh )</v>
      </c>
      <c r="O733">
        <f t="shared" si="71"/>
        <v>60123456789</v>
      </c>
      <c r="P733" t="s">
        <v>36</v>
      </c>
      <c r="R733" t="s">
        <v>137</v>
      </c>
      <c r="S733" t="s">
        <v>37</v>
      </c>
      <c r="U733" t="str">
        <f>IF(T733="","",VLOOKUP(T733,DropdownLists!$G$1:$H$4,2,FALSE))</f>
        <v/>
      </c>
    </row>
    <row r="734" spans="2:21" x14ac:dyDescent="0.3">
      <c r="B734" t="str">
        <f>IF(A734="","",VLOOKUP(A734,DropdownLists!$A$1:$B$3,2,FALSE))</f>
        <v/>
      </c>
      <c r="D734" t="str">
        <f>IF(C734="","",VLOOKUP(C734,DropdownLists!$D$1:$E$10,2,FALSE))</f>
        <v/>
      </c>
      <c r="F734" t="str">
        <f t="shared" si="67"/>
        <v>school@example.com</v>
      </c>
      <c r="H734" s="27" t="e">
        <f t="shared" si="68"/>
        <v>#VALUE!</v>
      </c>
      <c r="I734" t="e">
        <f t="shared" si="66"/>
        <v>#VALUE!</v>
      </c>
      <c r="J734">
        <f t="shared" si="69"/>
        <v>60123456789</v>
      </c>
      <c r="K734" t="s">
        <v>34</v>
      </c>
      <c r="L734" t="s">
        <v>135</v>
      </c>
      <c r="M734" t="s">
        <v>136</v>
      </c>
      <c r="N734" t="str">
        <f t="shared" si="70"/>
        <v>Kamil ( contoh )</v>
      </c>
      <c r="O734">
        <f t="shared" si="71"/>
        <v>60123456789</v>
      </c>
      <c r="P734" t="s">
        <v>36</v>
      </c>
      <c r="R734" t="s">
        <v>137</v>
      </c>
      <c r="S734" t="s">
        <v>37</v>
      </c>
      <c r="U734" t="str">
        <f>IF(T734="","",VLOOKUP(T734,DropdownLists!$G$1:$H$4,2,FALSE))</f>
        <v/>
      </c>
    </row>
    <row r="735" spans="2:21" x14ac:dyDescent="0.3">
      <c r="B735" t="str">
        <f>IF(A735="","",VLOOKUP(A735,DropdownLists!$A$1:$B$3,2,FALSE))</f>
        <v/>
      </c>
      <c r="D735" t="str">
        <f>IF(C735="","",VLOOKUP(C735,DropdownLists!$D$1:$E$10,2,FALSE))</f>
        <v/>
      </c>
      <c r="F735" t="str">
        <f t="shared" si="67"/>
        <v>school@example.com</v>
      </c>
      <c r="H735" s="27" t="e">
        <f t="shared" si="68"/>
        <v>#VALUE!</v>
      </c>
      <c r="I735" t="e">
        <f t="shared" si="66"/>
        <v>#VALUE!</v>
      </c>
      <c r="J735">
        <f t="shared" si="69"/>
        <v>60123456789</v>
      </c>
      <c r="K735" t="s">
        <v>34</v>
      </c>
      <c r="L735" t="s">
        <v>135</v>
      </c>
      <c r="M735" t="s">
        <v>136</v>
      </c>
      <c r="N735" t="str">
        <f t="shared" si="70"/>
        <v>Kamil ( contoh )</v>
      </c>
      <c r="O735">
        <f t="shared" si="71"/>
        <v>60123456789</v>
      </c>
      <c r="P735" t="s">
        <v>36</v>
      </c>
      <c r="R735" t="s">
        <v>137</v>
      </c>
      <c r="S735" t="s">
        <v>37</v>
      </c>
      <c r="U735" t="str">
        <f>IF(T735="","",VLOOKUP(T735,DropdownLists!$G$1:$H$4,2,FALSE))</f>
        <v/>
      </c>
    </row>
    <row r="736" spans="2:21" x14ac:dyDescent="0.3">
      <c r="B736" t="str">
        <f>IF(A736="","",VLOOKUP(A736,DropdownLists!$A$1:$B$3,2,FALSE))</f>
        <v/>
      </c>
      <c r="D736" t="str">
        <f>IF(C736="","",VLOOKUP(C736,DropdownLists!$D$1:$E$10,2,FALSE))</f>
        <v/>
      </c>
      <c r="F736" t="str">
        <f t="shared" si="67"/>
        <v>school@example.com</v>
      </c>
      <c r="H736" s="27" t="e">
        <f t="shared" si="68"/>
        <v>#VALUE!</v>
      </c>
      <c r="I736" t="e">
        <f t="shared" si="66"/>
        <v>#VALUE!</v>
      </c>
      <c r="J736">
        <f t="shared" si="69"/>
        <v>60123456789</v>
      </c>
      <c r="K736" t="s">
        <v>34</v>
      </c>
      <c r="L736" t="s">
        <v>135</v>
      </c>
      <c r="M736" t="s">
        <v>136</v>
      </c>
      <c r="N736" t="str">
        <f t="shared" si="70"/>
        <v>Kamil ( contoh )</v>
      </c>
      <c r="O736">
        <f t="shared" si="71"/>
        <v>60123456789</v>
      </c>
      <c r="P736" t="s">
        <v>36</v>
      </c>
      <c r="R736" t="s">
        <v>137</v>
      </c>
      <c r="S736" t="s">
        <v>37</v>
      </c>
      <c r="U736" t="str">
        <f>IF(T736="","",VLOOKUP(T736,DropdownLists!$G$1:$H$4,2,FALSE))</f>
        <v/>
      </c>
    </row>
    <row r="737" spans="2:21" x14ac:dyDescent="0.3">
      <c r="B737" t="str">
        <f>IF(A737="","",VLOOKUP(A737,DropdownLists!$A$1:$B$3,2,FALSE))</f>
        <v/>
      </c>
      <c r="D737" t="str">
        <f>IF(C737="","",VLOOKUP(C737,DropdownLists!$D$1:$E$10,2,FALSE))</f>
        <v/>
      </c>
      <c r="F737" t="str">
        <f t="shared" si="67"/>
        <v>school@example.com</v>
      </c>
      <c r="H737" s="27" t="e">
        <f t="shared" si="68"/>
        <v>#VALUE!</v>
      </c>
      <c r="I737" t="e">
        <f t="shared" si="66"/>
        <v>#VALUE!</v>
      </c>
      <c r="J737">
        <f t="shared" si="69"/>
        <v>60123456789</v>
      </c>
      <c r="K737" t="s">
        <v>34</v>
      </c>
      <c r="L737" t="s">
        <v>135</v>
      </c>
      <c r="M737" t="s">
        <v>136</v>
      </c>
      <c r="N737" t="str">
        <f t="shared" si="70"/>
        <v>Kamil ( contoh )</v>
      </c>
      <c r="O737">
        <f t="shared" si="71"/>
        <v>60123456789</v>
      </c>
      <c r="P737" t="s">
        <v>36</v>
      </c>
      <c r="R737" t="s">
        <v>137</v>
      </c>
      <c r="S737" t="s">
        <v>37</v>
      </c>
      <c r="U737" t="str">
        <f>IF(T737="","",VLOOKUP(T737,DropdownLists!$G$1:$H$4,2,FALSE))</f>
        <v/>
      </c>
    </row>
    <row r="738" spans="2:21" x14ac:dyDescent="0.3">
      <c r="B738" t="str">
        <f>IF(A738="","",VLOOKUP(A738,DropdownLists!$A$1:$B$3,2,FALSE))</f>
        <v/>
      </c>
      <c r="D738" t="str">
        <f>IF(C738="","",VLOOKUP(C738,DropdownLists!$D$1:$E$10,2,FALSE))</f>
        <v/>
      </c>
      <c r="F738" t="str">
        <f t="shared" si="67"/>
        <v>school@example.com</v>
      </c>
      <c r="H738" s="27" t="e">
        <f t="shared" si="68"/>
        <v>#VALUE!</v>
      </c>
      <c r="I738" t="e">
        <f t="shared" si="66"/>
        <v>#VALUE!</v>
      </c>
      <c r="J738">
        <f t="shared" si="69"/>
        <v>60123456789</v>
      </c>
      <c r="K738" t="s">
        <v>34</v>
      </c>
      <c r="L738" t="s">
        <v>135</v>
      </c>
      <c r="M738" t="s">
        <v>136</v>
      </c>
      <c r="N738" t="str">
        <f t="shared" si="70"/>
        <v>Kamil ( contoh )</v>
      </c>
      <c r="O738">
        <f t="shared" si="71"/>
        <v>60123456789</v>
      </c>
      <c r="P738" t="s">
        <v>36</v>
      </c>
      <c r="R738" t="s">
        <v>137</v>
      </c>
      <c r="S738" t="s">
        <v>37</v>
      </c>
      <c r="U738" t="str">
        <f>IF(T738="","",VLOOKUP(T738,DropdownLists!$G$1:$H$4,2,FALSE))</f>
        <v/>
      </c>
    </row>
    <row r="739" spans="2:21" x14ac:dyDescent="0.3">
      <c r="B739" t="str">
        <f>IF(A739="","",VLOOKUP(A739,DropdownLists!$A$1:$B$3,2,FALSE))</f>
        <v/>
      </c>
      <c r="D739" t="str">
        <f>IF(C739="","",VLOOKUP(C739,DropdownLists!$D$1:$E$10,2,FALSE))</f>
        <v/>
      </c>
      <c r="F739" t="str">
        <f t="shared" si="67"/>
        <v>school@example.com</v>
      </c>
      <c r="H739" s="27" t="e">
        <f t="shared" si="68"/>
        <v>#VALUE!</v>
      </c>
      <c r="I739" t="e">
        <f t="shared" si="66"/>
        <v>#VALUE!</v>
      </c>
      <c r="J739">
        <f t="shared" si="69"/>
        <v>60123456789</v>
      </c>
      <c r="K739" t="s">
        <v>34</v>
      </c>
      <c r="L739" t="s">
        <v>135</v>
      </c>
      <c r="M739" t="s">
        <v>136</v>
      </c>
      <c r="N739" t="str">
        <f t="shared" si="70"/>
        <v>Kamil ( contoh )</v>
      </c>
      <c r="O739">
        <f t="shared" si="71"/>
        <v>60123456789</v>
      </c>
      <c r="P739" t="s">
        <v>36</v>
      </c>
      <c r="R739" t="s">
        <v>137</v>
      </c>
      <c r="S739" t="s">
        <v>37</v>
      </c>
      <c r="U739" t="str">
        <f>IF(T739="","",VLOOKUP(T739,DropdownLists!$G$1:$H$4,2,FALSE))</f>
        <v/>
      </c>
    </row>
    <row r="740" spans="2:21" x14ac:dyDescent="0.3">
      <c r="B740" t="str">
        <f>IF(A740="","",VLOOKUP(A740,DropdownLists!$A$1:$B$3,2,FALSE))</f>
        <v/>
      </c>
      <c r="D740" t="str">
        <f>IF(C740="","",VLOOKUP(C740,DropdownLists!$D$1:$E$10,2,FALSE))</f>
        <v/>
      </c>
      <c r="F740" t="str">
        <f t="shared" si="67"/>
        <v>school@example.com</v>
      </c>
      <c r="H740" s="27" t="e">
        <f t="shared" si="68"/>
        <v>#VALUE!</v>
      </c>
      <c r="I740" t="e">
        <f t="shared" si="66"/>
        <v>#VALUE!</v>
      </c>
      <c r="J740">
        <f t="shared" si="69"/>
        <v>60123456789</v>
      </c>
      <c r="K740" t="s">
        <v>34</v>
      </c>
      <c r="L740" t="s">
        <v>135</v>
      </c>
      <c r="M740" t="s">
        <v>136</v>
      </c>
      <c r="N740" t="str">
        <f t="shared" si="70"/>
        <v>Kamil ( contoh )</v>
      </c>
      <c r="O740">
        <f t="shared" si="71"/>
        <v>60123456789</v>
      </c>
      <c r="P740" t="s">
        <v>36</v>
      </c>
      <c r="R740" t="s">
        <v>137</v>
      </c>
      <c r="S740" t="s">
        <v>37</v>
      </c>
      <c r="U740" t="str">
        <f>IF(T740="","",VLOOKUP(T740,DropdownLists!$G$1:$H$4,2,FALSE))</f>
        <v/>
      </c>
    </row>
    <row r="741" spans="2:21" x14ac:dyDescent="0.3">
      <c r="B741" t="str">
        <f>IF(A741="","",VLOOKUP(A741,DropdownLists!$A$1:$B$3,2,FALSE))</f>
        <v/>
      </c>
      <c r="D741" t="str">
        <f>IF(C741="","",VLOOKUP(C741,DropdownLists!$D$1:$E$10,2,FALSE))</f>
        <v/>
      </c>
      <c r="F741" t="str">
        <f t="shared" si="67"/>
        <v>school@example.com</v>
      </c>
      <c r="H741" s="27" t="e">
        <f t="shared" si="68"/>
        <v>#VALUE!</v>
      </c>
      <c r="I741" t="e">
        <f t="shared" si="66"/>
        <v>#VALUE!</v>
      </c>
      <c r="J741">
        <f t="shared" si="69"/>
        <v>60123456789</v>
      </c>
      <c r="K741" t="s">
        <v>34</v>
      </c>
      <c r="L741" t="s">
        <v>135</v>
      </c>
      <c r="M741" t="s">
        <v>136</v>
      </c>
      <c r="N741" t="str">
        <f t="shared" si="70"/>
        <v>Kamil ( contoh )</v>
      </c>
      <c r="O741">
        <f t="shared" si="71"/>
        <v>60123456789</v>
      </c>
      <c r="P741" t="s">
        <v>36</v>
      </c>
      <c r="R741" t="s">
        <v>137</v>
      </c>
      <c r="S741" t="s">
        <v>37</v>
      </c>
      <c r="U741" t="str">
        <f>IF(T741="","",VLOOKUP(T741,DropdownLists!$G$1:$H$4,2,FALSE))</f>
        <v/>
      </c>
    </row>
    <row r="742" spans="2:21" x14ac:dyDescent="0.3">
      <c r="B742" t="str">
        <f>IF(A742="","",VLOOKUP(A742,DropdownLists!$A$1:$B$3,2,FALSE))</f>
        <v/>
      </c>
      <c r="D742" t="str">
        <f>IF(C742="","",VLOOKUP(C742,DropdownLists!$D$1:$E$10,2,FALSE))</f>
        <v/>
      </c>
      <c r="F742" t="str">
        <f t="shared" si="67"/>
        <v>school@example.com</v>
      </c>
      <c r="H742" s="27" t="e">
        <f t="shared" si="68"/>
        <v>#VALUE!</v>
      </c>
      <c r="I742" t="e">
        <f t="shared" si="66"/>
        <v>#VALUE!</v>
      </c>
      <c r="J742">
        <f t="shared" si="69"/>
        <v>60123456789</v>
      </c>
      <c r="K742" t="s">
        <v>34</v>
      </c>
      <c r="L742" t="s">
        <v>135</v>
      </c>
      <c r="M742" t="s">
        <v>136</v>
      </c>
      <c r="N742" t="str">
        <f t="shared" si="70"/>
        <v>Kamil ( contoh )</v>
      </c>
      <c r="O742">
        <f t="shared" si="71"/>
        <v>60123456789</v>
      </c>
      <c r="P742" t="s">
        <v>36</v>
      </c>
      <c r="R742" t="s">
        <v>137</v>
      </c>
      <c r="S742" t="s">
        <v>37</v>
      </c>
      <c r="U742" t="str">
        <f>IF(T742="","",VLOOKUP(T742,DropdownLists!$G$1:$H$4,2,FALSE))</f>
        <v/>
      </c>
    </row>
    <row r="743" spans="2:21" x14ac:dyDescent="0.3">
      <c r="B743" t="str">
        <f>IF(A743="","",VLOOKUP(A743,DropdownLists!$A$1:$B$3,2,FALSE))</f>
        <v/>
      </c>
      <c r="D743" t="str">
        <f>IF(C743="","",VLOOKUP(C743,DropdownLists!$D$1:$E$10,2,FALSE))</f>
        <v/>
      </c>
      <c r="F743" t="str">
        <f t="shared" si="67"/>
        <v>school@example.com</v>
      </c>
      <c r="H743" s="27" t="e">
        <f t="shared" si="68"/>
        <v>#VALUE!</v>
      </c>
      <c r="I743" t="e">
        <f t="shared" si="66"/>
        <v>#VALUE!</v>
      </c>
      <c r="J743">
        <f t="shared" si="69"/>
        <v>60123456789</v>
      </c>
      <c r="K743" t="s">
        <v>34</v>
      </c>
      <c r="L743" t="s">
        <v>135</v>
      </c>
      <c r="M743" t="s">
        <v>136</v>
      </c>
      <c r="N743" t="str">
        <f t="shared" si="70"/>
        <v>Kamil ( contoh )</v>
      </c>
      <c r="O743">
        <f t="shared" si="71"/>
        <v>60123456789</v>
      </c>
      <c r="P743" t="s">
        <v>36</v>
      </c>
      <c r="R743" t="s">
        <v>137</v>
      </c>
      <c r="S743" t="s">
        <v>37</v>
      </c>
      <c r="U743" t="str">
        <f>IF(T743="","",VLOOKUP(T743,DropdownLists!$G$1:$H$4,2,FALSE))</f>
        <v/>
      </c>
    </row>
    <row r="744" spans="2:21" x14ac:dyDescent="0.3">
      <c r="B744" t="str">
        <f>IF(A744="","",VLOOKUP(A744,DropdownLists!$A$1:$B$3,2,FALSE))</f>
        <v/>
      </c>
      <c r="D744" t="str">
        <f>IF(C744="","",VLOOKUP(C744,DropdownLists!$D$1:$E$10,2,FALSE))</f>
        <v/>
      </c>
      <c r="F744" t="str">
        <f t="shared" si="67"/>
        <v>school@example.com</v>
      </c>
      <c r="H744" s="27" t="e">
        <f t="shared" si="68"/>
        <v>#VALUE!</v>
      </c>
      <c r="I744" t="e">
        <f t="shared" si="66"/>
        <v>#VALUE!</v>
      </c>
      <c r="J744">
        <f t="shared" si="69"/>
        <v>60123456789</v>
      </c>
      <c r="K744" t="s">
        <v>34</v>
      </c>
      <c r="L744" t="s">
        <v>135</v>
      </c>
      <c r="M744" t="s">
        <v>136</v>
      </c>
      <c r="N744" t="str">
        <f t="shared" si="70"/>
        <v>Kamil ( contoh )</v>
      </c>
      <c r="O744">
        <f t="shared" si="71"/>
        <v>60123456789</v>
      </c>
      <c r="P744" t="s">
        <v>36</v>
      </c>
      <c r="R744" t="s">
        <v>137</v>
      </c>
      <c r="S744" t="s">
        <v>37</v>
      </c>
      <c r="U744" t="str">
        <f>IF(T744="","",VLOOKUP(T744,DropdownLists!$G$1:$H$4,2,FALSE))</f>
        <v/>
      </c>
    </row>
    <row r="745" spans="2:21" x14ac:dyDescent="0.3">
      <c r="B745" t="str">
        <f>IF(A745="","",VLOOKUP(A745,DropdownLists!$A$1:$B$3,2,FALSE))</f>
        <v/>
      </c>
      <c r="D745" t="str">
        <f>IF(C745="","",VLOOKUP(C745,DropdownLists!$D$1:$E$10,2,FALSE))</f>
        <v/>
      </c>
      <c r="F745" t="str">
        <f t="shared" si="67"/>
        <v>school@example.com</v>
      </c>
      <c r="H745" s="27" t="e">
        <f t="shared" si="68"/>
        <v>#VALUE!</v>
      </c>
      <c r="I745" t="e">
        <f t="shared" si="66"/>
        <v>#VALUE!</v>
      </c>
      <c r="J745">
        <f t="shared" si="69"/>
        <v>60123456789</v>
      </c>
      <c r="K745" t="s">
        <v>34</v>
      </c>
      <c r="L745" t="s">
        <v>135</v>
      </c>
      <c r="M745" t="s">
        <v>136</v>
      </c>
      <c r="N745" t="str">
        <f t="shared" si="70"/>
        <v>Kamil ( contoh )</v>
      </c>
      <c r="O745">
        <f t="shared" si="71"/>
        <v>60123456789</v>
      </c>
      <c r="P745" t="s">
        <v>36</v>
      </c>
      <c r="R745" t="s">
        <v>137</v>
      </c>
      <c r="S745" t="s">
        <v>37</v>
      </c>
      <c r="U745" t="str">
        <f>IF(T745="","",VLOOKUP(T745,DropdownLists!$G$1:$H$4,2,FALSE))</f>
        <v/>
      </c>
    </row>
    <row r="746" spans="2:21" x14ac:dyDescent="0.3">
      <c r="B746" t="str">
        <f>IF(A746="","",VLOOKUP(A746,DropdownLists!$A$1:$B$3,2,FALSE))</f>
        <v/>
      </c>
      <c r="D746" t="str">
        <f>IF(C746="","",VLOOKUP(C746,DropdownLists!$D$1:$E$10,2,FALSE))</f>
        <v/>
      </c>
      <c r="F746" t="str">
        <f t="shared" si="67"/>
        <v>school@example.com</v>
      </c>
      <c r="H746" s="27" t="e">
        <f t="shared" si="68"/>
        <v>#VALUE!</v>
      </c>
      <c r="I746" t="e">
        <f t="shared" si="66"/>
        <v>#VALUE!</v>
      </c>
      <c r="J746">
        <f t="shared" si="69"/>
        <v>60123456789</v>
      </c>
      <c r="K746" t="s">
        <v>34</v>
      </c>
      <c r="L746" t="s">
        <v>135</v>
      </c>
      <c r="M746" t="s">
        <v>136</v>
      </c>
      <c r="N746" t="str">
        <f t="shared" si="70"/>
        <v>Kamil ( contoh )</v>
      </c>
      <c r="O746">
        <f t="shared" si="71"/>
        <v>60123456789</v>
      </c>
      <c r="P746" t="s">
        <v>36</v>
      </c>
      <c r="R746" t="s">
        <v>137</v>
      </c>
      <c r="S746" t="s">
        <v>37</v>
      </c>
      <c r="U746" t="str">
        <f>IF(T746="","",VLOOKUP(T746,DropdownLists!$G$1:$H$4,2,FALSE))</f>
        <v/>
      </c>
    </row>
    <row r="747" spans="2:21" x14ac:dyDescent="0.3">
      <c r="B747" t="str">
        <f>IF(A747="","",VLOOKUP(A747,DropdownLists!$A$1:$B$3,2,FALSE))</f>
        <v/>
      </c>
      <c r="D747" t="str">
        <f>IF(C747="","",VLOOKUP(C747,DropdownLists!$D$1:$E$10,2,FALSE))</f>
        <v/>
      </c>
      <c r="F747" t="str">
        <f t="shared" si="67"/>
        <v>school@example.com</v>
      </c>
      <c r="H747" s="27" t="e">
        <f t="shared" si="68"/>
        <v>#VALUE!</v>
      </c>
      <c r="I747" t="e">
        <f t="shared" si="66"/>
        <v>#VALUE!</v>
      </c>
      <c r="J747">
        <f t="shared" si="69"/>
        <v>60123456789</v>
      </c>
      <c r="K747" t="s">
        <v>34</v>
      </c>
      <c r="L747" t="s">
        <v>135</v>
      </c>
      <c r="M747" t="s">
        <v>136</v>
      </c>
      <c r="N747" t="str">
        <f t="shared" si="70"/>
        <v>Kamil ( contoh )</v>
      </c>
      <c r="O747">
        <f t="shared" si="71"/>
        <v>60123456789</v>
      </c>
      <c r="P747" t="s">
        <v>36</v>
      </c>
      <c r="R747" t="s">
        <v>137</v>
      </c>
      <c r="S747" t="s">
        <v>37</v>
      </c>
      <c r="U747" t="str">
        <f>IF(T747="","",VLOOKUP(T747,DropdownLists!$G$1:$H$4,2,FALSE))</f>
        <v/>
      </c>
    </row>
    <row r="748" spans="2:21" x14ac:dyDescent="0.3">
      <c r="B748" t="str">
        <f>IF(A748="","",VLOOKUP(A748,DropdownLists!$A$1:$B$3,2,FALSE))</f>
        <v/>
      </c>
      <c r="D748" t="str">
        <f>IF(C748="","",VLOOKUP(C748,DropdownLists!$D$1:$E$10,2,FALSE))</f>
        <v/>
      </c>
      <c r="F748" t="str">
        <f t="shared" si="67"/>
        <v>school@example.com</v>
      </c>
      <c r="H748" s="27" t="e">
        <f t="shared" si="68"/>
        <v>#VALUE!</v>
      </c>
      <c r="I748" t="e">
        <f t="shared" si="66"/>
        <v>#VALUE!</v>
      </c>
      <c r="J748">
        <f t="shared" si="69"/>
        <v>60123456789</v>
      </c>
      <c r="K748" t="s">
        <v>34</v>
      </c>
      <c r="L748" t="s">
        <v>135</v>
      </c>
      <c r="M748" t="s">
        <v>136</v>
      </c>
      <c r="N748" t="str">
        <f t="shared" si="70"/>
        <v>Kamil ( contoh )</v>
      </c>
      <c r="O748">
        <f t="shared" si="71"/>
        <v>60123456789</v>
      </c>
      <c r="P748" t="s">
        <v>36</v>
      </c>
      <c r="R748" t="s">
        <v>137</v>
      </c>
      <c r="S748" t="s">
        <v>37</v>
      </c>
      <c r="U748" t="str">
        <f>IF(T748="","",VLOOKUP(T748,DropdownLists!$G$1:$H$4,2,FALSE))</f>
        <v/>
      </c>
    </row>
    <row r="749" spans="2:21" x14ac:dyDescent="0.3">
      <c r="B749" t="str">
        <f>IF(A749="","",VLOOKUP(A749,DropdownLists!$A$1:$B$3,2,FALSE))</f>
        <v/>
      </c>
      <c r="D749" t="str">
        <f>IF(C749="","",VLOOKUP(C749,DropdownLists!$D$1:$E$10,2,FALSE))</f>
        <v/>
      </c>
      <c r="F749" t="str">
        <f t="shared" si="67"/>
        <v>school@example.com</v>
      </c>
      <c r="H749" s="27" t="e">
        <f t="shared" si="68"/>
        <v>#VALUE!</v>
      </c>
      <c r="I749" t="e">
        <f t="shared" si="66"/>
        <v>#VALUE!</v>
      </c>
      <c r="J749">
        <f t="shared" si="69"/>
        <v>60123456789</v>
      </c>
      <c r="K749" t="s">
        <v>34</v>
      </c>
      <c r="L749" t="s">
        <v>135</v>
      </c>
      <c r="M749" t="s">
        <v>136</v>
      </c>
      <c r="N749" t="str">
        <f t="shared" si="70"/>
        <v>Kamil ( contoh )</v>
      </c>
      <c r="O749">
        <f t="shared" si="71"/>
        <v>60123456789</v>
      </c>
      <c r="P749" t="s">
        <v>36</v>
      </c>
      <c r="R749" t="s">
        <v>137</v>
      </c>
      <c r="S749" t="s">
        <v>37</v>
      </c>
      <c r="U749" t="str">
        <f>IF(T749="","",VLOOKUP(T749,DropdownLists!$G$1:$H$4,2,FALSE))</f>
        <v/>
      </c>
    </row>
    <row r="750" spans="2:21" x14ac:dyDescent="0.3">
      <c r="B750" t="str">
        <f>IF(A750="","",VLOOKUP(A750,DropdownLists!$A$1:$B$3,2,FALSE))</f>
        <v/>
      </c>
      <c r="D750" t="str">
        <f>IF(C750="","",VLOOKUP(C750,DropdownLists!$D$1:$E$10,2,FALSE))</f>
        <v/>
      </c>
      <c r="F750" t="str">
        <f t="shared" si="67"/>
        <v>school@example.com</v>
      </c>
      <c r="H750" s="27" t="e">
        <f t="shared" si="68"/>
        <v>#VALUE!</v>
      </c>
      <c r="I750" t="e">
        <f t="shared" si="66"/>
        <v>#VALUE!</v>
      </c>
      <c r="J750">
        <f t="shared" si="69"/>
        <v>60123456789</v>
      </c>
      <c r="K750" t="s">
        <v>34</v>
      </c>
      <c r="L750" t="s">
        <v>135</v>
      </c>
      <c r="M750" t="s">
        <v>136</v>
      </c>
      <c r="N750" t="str">
        <f t="shared" si="70"/>
        <v>Kamil ( contoh )</v>
      </c>
      <c r="O750">
        <f t="shared" si="71"/>
        <v>60123456789</v>
      </c>
      <c r="P750" t="s">
        <v>36</v>
      </c>
      <c r="R750" t="s">
        <v>137</v>
      </c>
      <c r="S750" t="s">
        <v>37</v>
      </c>
      <c r="U750" t="str">
        <f>IF(T750="","",VLOOKUP(T750,DropdownLists!$G$1:$H$4,2,FALSE))</f>
        <v/>
      </c>
    </row>
    <row r="751" spans="2:21" x14ac:dyDescent="0.3">
      <c r="B751" t="str">
        <f>IF(A751="","",VLOOKUP(A751,DropdownLists!$A$1:$B$3,2,FALSE))</f>
        <v/>
      </c>
      <c r="D751" t="str">
        <f>IF(C751="","",VLOOKUP(C751,DropdownLists!$D$1:$E$10,2,FALSE))</f>
        <v/>
      </c>
      <c r="F751" t="str">
        <f t="shared" si="67"/>
        <v>school@example.com</v>
      </c>
      <c r="H751" s="27" t="e">
        <f t="shared" si="68"/>
        <v>#VALUE!</v>
      </c>
      <c r="I751" t="e">
        <f t="shared" si="66"/>
        <v>#VALUE!</v>
      </c>
      <c r="J751">
        <f t="shared" si="69"/>
        <v>60123456789</v>
      </c>
      <c r="K751" t="s">
        <v>34</v>
      </c>
      <c r="L751" t="s">
        <v>135</v>
      </c>
      <c r="M751" t="s">
        <v>136</v>
      </c>
      <c r="N751" t="str">
        <f t="shared" si="70"/>
        <v>Kamil ( contoh )</v>
      </c>
      <c r="O751">
        <f t="shared" si="71"/>
        <v>60123456789</v>
      </c>
      <c r="P751" t="s">
        <v>36</v>
      </c>
      <c r="R751" t="s">
        <v>137</v>
      </c>
      <c r="S751" t="s">
        <v>37</v>
      </c>
      <c r="U751" t="str">
        <f>IF(T751="","",VLOOKUP(T751,DropdownLists!$G$1:$H$4,2,FALSE))</f>
        <v/>
      </c>
    </row>
    <row r="752" spans="2:21" x14ac:dyDescent="0.3">
      <c r="B752" t="str">
        <f>IF(A752="","",VLOOKUP(A752,DropdownLists!$A$1:$B$3,2,FALSE))</f>
        <v/>
      </c>
      <c r="D752" t="str">
        <f>IF(C752="","",VLOOKUP(C752,DropdownLists!$D$1:$E$10,2,FALSE))</f>
        <v/>
      </c>
      <c r="F752" t="str">
        <f t="shared" si="67"/>
        <v>school@example.com</v>
      </c>
      <c r="H752" s="27" t="e">
        <f t="shared" si="68"/>
        <v>#VALUE!</v>
      </c>
      <c r="I752" t="e">
        <f t="shared" si="66"/>
        <v>#VALUE!</v>
      </c>
      <c r="J752">
        <f t="shared" si="69"/>
        <v>60123456789</v>
      </c>
      <c r="K752" t="s">
        <v>34</v>
      </c>
      <c r="L752" t="s">
        <v>135</v>
      </c>
      <c r="M752" t="s">
        <v>136</v>
      </c>
      <c r="N752" t="str">
        <f t="shared" si="70"/>
        <v>Kamil ( contoh )</v>
      </c>
      <c r="O752">
        <f t="shared" si="71"/>
        <v>60123456789</v>
      </c>
      <c r="P752" t="s">
        <v>36</v>
      </c>
      <c r="R752" t="s">
        <v>137</v>
      </c>
      <c r="S752" t="s">
        <v>37</v>
      </c>
      <c r="U752" t="str">
        <f>IF(T752="","",VLOOKUP(T752,DropdownLists!$G$1:$H$4,2,FALSE))</f>
        <v/>
      </c>
    </row>
    <row r="753" spans="2:21" x14ac:dyDescent="0.3">
      <c r="B753" t="str">
        <f>IF(A753="","",VLOOKUP(A753,DropdownLists!$A$1:$B$3,2,FALSE))</f>
        <v/>
      </c>
      <c r="D753" t="str">
        <f>IF(C753="","",VLOOKUP(C753,DropdownLists!$D$1:$E$10,2,FALSE))</f>
        <v/>
      </c>
      <c r="F753" t="str">
        <f t="shared" si="67"/>
        <v>school@example.com</v>
      </c>
      <c r="H753" s="27" t="e">
        <f t="shared" si="68"/>
        <v>#VALUE!</v>
      </c>
      <c r="I753" t="e">
        <f t="shared" si="66"/>
        <v>#VALUE!</v>
      </c>
      <c r="J753">
        <f t="shared" si="69"/>
        <v>60123456789</v>
      </c>
      <c r="K753" t="s">
        <v>34</v>
      </c>
      <c r="L753" t="s">
        <v>135</v>
      </c>
      <c r="M753" t="s">
        <v>136</v>
      </c>
      <c r="N753" t="str">
        <f t="shared" si="70"/>
        <v>Kamil ( contoh )</v>
      </c>
      <c r="O753">
        <f t="shared" si="71"/>
        <v>60123456789</v>
      </c>
      <c r="P753" t="s">
        <v>36</v>
      </c>
      <c r="R753" t="s">
        <v>137</v>
      </c>
      <c r="S753" t="s">
        <v>37</v>
      </c>
      <c r="U753" t="str">
        <f>IF(T753="","",VLOOKUP(T753,DropdownLists!$G$1:$H$4,2,FALSE))</f>
        <v/>
      </c>
    </row>
    <row r="754" spans="2:21" x14ac:dyDescent="0.3">
      <c r="B754" t="str">
        <f>IF(A754="","",VLOOKUP(A754,DropdownLists!$A$1:$B$3,2,FALSE))</f>
        <v/>
      </c>
      <c r="D754" t="str">
        <f>IF(C754="","",VLOOKUP(C754,DropdownLists!$D$1:$E$10,2,FALSE))</f>
        <v/>
      </c>
      <c r="F754" t="str">
        <f t="shared" si="67"/>
        <v>school@example.com</v>
      </c>
      <c r="H754" s="27" t="e">
        <f t="shared" si="68"/>
        <v>#VALUE!</v>
      </c>
      <c r="I754" t="e">
        <f t="shared" si="66"/>
        <v>#VALUE!</v>
      </c>
      <c r="J754">
        <f t="shared" si="69"/>
        <v>60123456789</v>
      </c>
      <c r="K754" t="s">
        <v>34</v>
      </c>
      <c r="L754" t="s">
        <v>135</v>
      </c>
      <c r="M754" t="s">
        <v>136</v>
      </c>
      <c r="N754" t="str">
        <f t="shared" si="70"/>
        <v>Kamil ( contoh )</v>
      </c>
      <c r="O754">
        <f t="shared" si="71"/>
        <v>60123456789</v>
      </c>
      <c r="P754" t="s">
        <v>36</v>
      </c>
      <c r="R754" t="s">
        <v>137</v>
      </c>
      <c r="S754" t="s">
        <v>37</v>
      </c>
      <c r="U754" t="str">
        <f>IF(T754="","",VLOOKUP(T754,DropdownLists!$G$1:$H$4,2,FALSE))</f>
        <v/>
      </c>
    </row>
    <row r="755" spans="2:21" x14ac:dyDescent="0.3">
      <c r="B755" t="str">
        <f>IF(A755="","",VLOOKUP(A755,DropdownLists!$A$1:$B$3,2,FALSE))</f>
        <v/>
      </c>
      <c r="D755" t="str">
        <f>IF(C755="","",VLOOKUP(C755,DropdownLists!$D$1:$E$10,2,FALSE))</f>
        <v/>
      </c>
      <c r="F755" t="str">
        <f t="shared" si="67"/>
        <v>school@example.com</v>
      </c>
      <c r="H755" s="27" t="e">
        <f t="shared" si="68"/>
        <v>#VALUE!</v>
      </c>
      <c r="I755" t="e">
        <f t="shared" si="66"/>
        <v>#VALUE!</v>
      </c>
      <c r="J755">
        <f t="shared" si="69"/>
        <v>60123456789</v>
      </c>
      <c r="K755" t="s">
        <v>34</v>
      </c>
      <c r="L755" t="s">
        <v>135</v>
      </c>
      <c r="M755" t="s">
        <v>136</v>
      </c>
      <c r="N755" t="str">
        <f t="shared" si="70"/>
        <v>Kamil ( contoh )</v>
      </c>
      <c r="O755">
        <f t="shared" si="71"/>
        <v>60123456789</v>
      </c>
      <c r="P755" t="s">
        <v>36</v>
      </c>
      <c r="R755" t="s">
        <v>137</v>
      </c>
      <c r="S755" t="s">
        <v>37</v>
      </c>
      <c r="U755" t="str">
        <f>IF(T755="","",VLOOKUP(T755,DropdownLists!$G$1:$H$4,2,FALSE))</f>
        <v/>
      </c>
    </row>
    <row r="756" spans="2:21" x14ac:dyDescent="0.3">
      <c r="B756" t="str">
        <f>IF(A756="","",VLOOKUP(A756,DropdownLists!$A$1:$B$3,2,FALSE))</f>
        <v/>
      </c>
      <c r="D756" t="str">
        <f>IF(C756="","",VLOOKUP(C756,DropdownLists!$D$1:$E$10,2,FALSE))</f>
        <v/>
      </c>
      <c r="F756" t="str">
        <f t="shared" si="67"/>
        <v>school@example.com</v>
      </c>
      <c r="H756" s="27" t="e">
        <f t="shared" si="68"/>
        <v>#VALUE!</v>
      </c>
      <c r="I756" t="e">
        <f t="shared" si="66"/>
        <v>#VALUE!</v>
      </c>
      <c r="J756">
        <f t="shared" si="69"/>
        <v>60123456789</v>
      </c>
      <c r="K756" t="s">
        <v>34</v>
      </c>
      <c r="L756" t="s">
        <v>135</v>
      </c>
      <c r="M756" t="s">
        <v>136</v>
      </c>
      <c r="N756" t="str">
        <f t="shared" si="70"/>
        <v>Kamil ( contoh )</v>
      </c>
      <c r="O756">
        <f t="shared" si="71"/>
        <v>60123456789</v>
      </c>
      <c r="P756" t="s">
        <v>36</v>
      </c>
      <c r="R756" t="s">
        <v>137</v>
      </c>
      <c r="S756" t="s">
        <v>37</v>
      </c>
      <c r="U756" t="str">
        <f>IF(T756="","",VLOOKUP(T756,DropdownLists!$G$1:$H$4,2,FALSE))</f>
        <v/>
      </c>
    </row>
    <row r="757" spans="2:21" x14ac:dyDescent="0.3">
      <c r="B757" t="str">
        <f>IF(A757="","",VLOOKUP(A757,DropdownLists!$A$1:$B$3,2,FALSE))</f>
        <v/>
      </c>
      <c r="D757" t="str">
        <f>IF(C757="","",VLOOKUP(C757,DropdownLists!$D$1:$E$10,2,FALSE))</f>
        <v/>
      </c>
      <c r="F757" t="str">
        <f t="shared" si="67"/>
        <v>school@example.com</v>
      </c>
      <c r="H757" s="27" t="e">
        <f t="shared" si="68"/>
        <v>#VALUE!</v>
      </c>
      <c r="I757" t="e">
        <f t="shared" si="66"/>
        <v>#VALUE!</v>
      </c>
      <c r="J757">
        <f t="shared" si="69"/>
        <v>60123456789</v>
      </c>
      <c r="K757" t="s">
        <v>34</v>
      </c>
      <c r="L757" t="s">
        <v>135</v>
      </c>
      <c r="M757" t="s">
        <v>136</v>
      </c>
      <c r="N757" t="str">
        <f t="shared" si="70"/>
        <v>Kamil ( contoh )</v>
      </c>
      <c r="O757">
        <f t="shared" si="71"/>
        <v>60123456789</v>
      </c>
      <c r="P757" t="s">
        <v>36</v>
      </c>
      <c r="R757" t="s">
        <v>137</v>
      </c>
      <c r="S757" t="s">
        <v>37</v>
      </c>
      <c r="U757" t="str">
        <f>IF(T757="","",VLOOKUP(T757,DropdownLists!$G$1:$H$4,2,FALSE))</f>
        <v/>
      </c>
    </row>
    <row r="758" spans="2:21" x14ac:dyDescent="0.3">
      <c r="B758" t="str">
        <f>IF(A758="","",VLOOKUP(A758,DropdownLists!$A$1:$B$3,2,FALSE))</f>
        <v/>
      </c>
      <c r="D758" t="str">
        <f>IF(C758="","",VLOOKUP(C758,DropdownLists!$D$1:$E$10,2,FALSE))</f>
        <v/>
      </c>
      <c r="F758" t="str">
        <f t="shared" si="67"/>
        <v>school@example.com</v>
      </c>
      <c r="H758" s="27" t="e">
        <f t="shared" si="68"/>
        <v>#VALUE!</v>
      </c>
      <c r="I758" t="e">
        <f t="shared" si="66"/>
        <v>#VALUE!</v>
      </c>
      <c r="J758">
        <f t="shared" si="69"/>
        <v>60123456789</v>
      </c>
      <c r="K758" t="s">
        <v>34</v>
      </c>
      <c r="L758" t="s">
        <v>135</v>
      </c>
      <c r="M758" t="s">
        <v>136</v>
      </c>
      <c r="N758" t="str">
        <f t="shared" si="70"/>
        <v>Kamil ( contoh )</v>
      </c>
      <c r="O758">
        <f t="shared" si="71"/>
        <v>60123456789</v>
      </c>
      <c r="P758" t="s">
        <v>36</v>
      </c>
      <c r="R758" t="s">
        <v>137</v>
      </c>
      <c r="S758" t="s">
        <v>37</v>
      </c>
      <c r="U758" t="str">
        <f>IF(T758="","",VLOOKUP(T758,DropdownLists!$G$1:$H$4,2,FALSE))</f>
        <v/>
      </c>
    </row>
    <row r="759" spans="2:21" x14ac:dyDescent="0.3">
      <c r="B759" t="str">
        <f>IF(A759="","",VLOOKUP(A759,DropdownLists!$A$1:$B$3,2,FALSE))</f>
        <v/>
      </c>
      <c r="D759" t="str">
        <f>IF(C759="","",VLOOKUP(C759,DropdownLists!$D$1:$E$10,2,FALSE))</f>
        <v/>
      </c>
      <c r="F759" t="str">
        <f t="shared" si="67"/>
        <v>school@example.com</v>
      </c>
      <c r="H759" s="27" t="e">
        <f t="shared" si="68"/>
        <v>#VALUE!</v>
      </c>
      <c r="I759" t="e">
        <f t="shared" si="66"/>
        <v>#VALUE!</v>
      </c>
      <c r="J759">
        <f t="shared" si="69"/>
        <v>60123456789</v>
      </c>
      <c r="K759" t="s">
        <v>34</v>
      </c>
      <c r="L759" t="s">
        <v>135</v>
      </c>
      <c r="M759" t="s">
        <v>136</v>
      </c>
      <c r="N759" t="str">
        <f t="shared" si="70"/>
        <v>Kamil ( contoh )</v>
      </c>
      <c r="O759">
        <f t="shared" si="71"/>
        <v>60123456789</v>
      </c>
      <c r="P759" t="s">
        <v>36</v>
      </c>
      <c r="R759" t="s">
        <v>137</v>
      </c>
      <c r="S759" t="s">
        <v>37</v>
      </c>
      <c r="U759" t="str">
        <f>IF(T759="","",VLOOKUP(T759,DropdownLists!$G$1:$H$4,2,FALSE))</f>
        <v/>
      </c>
    </row>
    <row r="760" spans="2:21" x14ac:dyDescent="0.3">
      <c r="B760" t="str">
        <f>IF(A760="","",VLOOKUP(A760,DropdownLists!$A$1:$B$3,2,FALSE))</f>
        <v/>
      </c>
      <c r="D760" t="str">
        <f>IF(C760="","",VLOOKUP(C760,DropdownLists!$D$1:$E$10,2,FALSE))</f>
        <v/>
      </c>
      <c r="F760" t="str">
        <f t="shared" si="67"/>
        <v>school@example.com</v>
      </c>
      <c r="H760" s="27" t="e">
        <f t="shared" si="68"/>
        <v>#VALUE!</v>
      </c>
      <c r="I760" t="e">
        <f t="shared" si="66"/>
        <v>#VALUE!</v>
      </c>
      <c r="J760">
        <f t="shared" si="69"/>
        <v>60123456789</v>
      </c>
      <c r="K760" t="s">
        <v>34</v>
      </c>
      <c r="L760" t="s">
        <v>135</v>
      </c>
      <c r="M760" t="s">
        <v>136</v>
      </c>
      <c r="N760" t="str">
        <f t="shared" si="70"/>
        <v>Kamil ( contoh )</v>
      </c>
      <c r="O760">
        <f t="shared" si="71"/>
        <v>60123456789</v>
      </c>
      <c r="P760" t="s">
        <v>36</v>
      </c>
      <c r="R760" t="s">
        <v>137</v>
      </c>
      <c r="S760" t="s">
        <v>37</v>
      </c>
      <c r="U760" t="str">
        <f>IF(T760="","",VLOOKUP(T760,DropdownLists!$G$1:$H$4,2,FALSE))</f>
        <v/>
      </c>
    </row>
    <row r="761" spans="2:21" x14ac:dyDescent="0.3">
      <c r="B761" t="str">
        <f>IF(A761="","",VLOOKUP(A761,DropdownLists!$A$1:$B$3,2,FALSE))</f>
        <v/>
      </c>
      <c r="D761" t="str">
        <f>IF(C761="","",VLOOKUP(C761,DropdownLists!$D$1:$E$10,2,FALSE))</f>
        <v/>
      </c>
      <c r="F761" t="str">
        <f t="shared" si="67"/>
        <v>school@example.com</v>
      </c>
      <c r="H761" s="27" t="e">
        <f t="shared" si="68"/>
        <v>#VALUE!</v>
      </c>
      <c r="I761" t="e">
        <f t="shared" si="66"/>
        <v>#VALUE!</v>
      </c>
      <c r="J761">
        <f t="shared" si="69"/>
        <v>60123456789</v>
      </c>
      <c r="K761" t="s">
        <v>34</v>
      </c>
      <c r="L761" t="s">
        <v>135</v>
      </c>
      <c r="M761" t="s">
        <v>136</v>
      </c>
      <c r="N761" t="str">
        <f t="shared" si="70"/>
        <v>Kamil ( contoh )</v>
      </c>
      <c r="O761">
        <f t="shared" si="71"/>
        <v>60123456789</v>
      </c>
      <c r="P761" t="s">
        <v>36</v>
      </c>
      <c r="R761" t="s">
        <v>137</v>
      </c>
      <c r="S761" t="s">
        <v>37</v>
      </c>
      <c r="U761" t="str">
        <f>IF(T761="","",VLOOKUP(T761,DropdownLists!$G$1:$H$4,2,FALSE))</f>
        <v/>
      </c>
    </row>
    <row r="762" spans="2:21" x14ac:dyDescent="0.3">
      <c r="B762" t="str">
        <f>IF(A762="","",VLOOKUP(A762,DropdownLists!$A$1:$B$3,2,FALSE))</f>
        <v/>
      </c>
      <c r="D762" t="str">
        <f>IF(C762="","",VLOOKUP(C762,DropdownLists!$D$1:$E$10,2,FALSE))</f>
        <v/>
      </c>
      <c r="F762" t="str">
        <f t="shared" si="67"/>
        <v>school@example.com</v>
      </c>
      <c r="H762" s="27" t="e">
        <f t="shared" si="68"/>
        <v>#VALUE!</v>
      </c>
      <c r="I762" t="e">
        <f t="shared" si="66"/>
        <v>#VALUE!</v>
      </c>
      <c r="J762">
        <f t="shared" si="69"/>
        <v>60123456789</v>
      </c>
      <c r="K762" t="s">
        <v>34</v>
      </c>
      <c r="L762" t="s">
        <v>135</v>
      </c>
      <c r="M762" t="s">
        <v>136</v>
      </c>
      <c r="N762" t="str">
        <f t="shared" si="70"/>
        <v>Kamil ( contoh )</v>
      </c>
      <c r="O762">
        <f t="shared" si="71"/>
        <v>60123456789</v>
      </c>
      <c r="P762" t="s">
        <v>36</v>
      </c>
      <c r="R762" t="s">
        <v>137</v>
      </c>
      <c r="S762" t="s">
        <v>37</v>
      </c>
      <c r="U762" t="str">
        <f>IF(T762="","",VLOOKUP(T762,DropdownLists!$G$1:$H$4,2,FALSE))</f>
        <v/>
      </c>
    </row>
    <row r="763" spans="2:21" x14ac:dyDescent="0.3">
      <c r="B763" t="str">
        <f>IF(A763="","",VLOOKUP(A763,DropdownLists!$A$1:$B$3,2,FALSE))</f>
        <v/>
      </c>
      <c r="D763" t="str">
        <f>IF(C763="","",VLOOKUP(C763,DropdownLists!$D$1:$E$10,2,FALSE))</f>
        <v/>
      </c>
      <c r="F763" t="str">
        <f t="shared" si="67"/>
        <v>school@example.com</v>
      </c>
      <c r="H763" s="27" t="e">
        <f t="shared" si="68"/>
        <v>#VALUE!</v>
      </c>
      <c r="I763" t="e">
        <f t="shared" si="66"/>
        <v>#VALUE!</v>
      </c>
      <c r="J763">
        <f t="shared" si="69"/>
        <v>60123456789</v>
      </c>
      <c r="K763" t="s">
        <v>34</v>
      </c>
      <c r="L763" t="s">
        <v>135</v>
      </c>
      <c r="M763" t="s">
        <v>136</v>
      </c>
      <c r="N763" t="str">
        <f t="shared" si="70"/>
        <v>Kamil ( contoh )</v>
      </c>
      <c r="O763">
        <f t="shared" si="71"/>
        <v>60123456789</v>
      </c>
      <c r="P763" t="s">
        <v>36</v>
      </c>
      <c r="R763" t="s">
        <v>137</v>
      </c>
      <c r="S763" t="s">
        <v>37</v>
      </c>
      <c r="U763" t="str">
        <f>IF(T763="","",VLOOKUP(T763,DropdownLists!$G$1:$H$4,2,FALSE))</f>
        <v/>
      </c>
    </row>
    <row r="764" spans="2:21" x14ac:dyDescent="0.3">
      <c r="B764" t="str">
        <f>IF(A764="","",VLOOKUP(A764,DropdownLists!$A$1:$B$3,2,FALSE))</f>
        <v/>
      </c>
      <c r="D764" t="str">
        <f>IF(C764="","",VLOOKUP(C764,DropdownLists!$D$1:$E$10,2,FALSE))</f>
        <v/>
      </c>
      <c r="F764" t="str">
        <f t="shared" si="67"/>
        <v>school@example.com</v>
      </c>
      <c r="H764" s="27" t="e">
        <f t="shared" si="68"/>
        <v>#VALUE!</v>
      </c>
      <c r="I764" t="e">
        <f t="shared" si="66"/>
        <v>#VALUE!</v>
      </c>
      <c r="J764">
        <f t="shared" si="69"/>
        <v>60123456789</v>
      </c>
      <c r="K764" t="s">
        <v>34</v>
      </c>
      <c r="L764" t="s">
        <v>135</v>
      </c>
      <c r="M764" t="s">
        <v>136</v>
      </c>
      <c r="N764" t="str">
        <f t="shared" si="70"/>
        <v>Kamil ( contoh )</v>
      </c>
      <c r="O764">
        <f t="shared" si="71"/>
        <v>60123456789</v>
      </c>
      <c r="P764" t="s">
        <v>36</v>
      </c>
      <c r="R764" t="s">
        <v>137</v>
      </c>
      <c r="S764" t="s">
        <v>37</v>
      </c>
      <c r="U764" t="str">
        <f>IF(T764="","",VLOOKUP(T764,DropdownLists!$G$1:$H$4,2,FALSE))</f>
        <v/>
      </c>
    </row>
    <row r="765" spans="2:21" x14ac:dyDescent="0.3">
      <c r="B765" t="str">
        <f>IF(A765="","",VLOOKUP(A765,DropdownLists!$A$1:$B$3,2,FALSE))</f>
        <v/>
      </c>
      <c r="D765" t="str">
        <f>IF(C765="","",VLOOKUP(C765,DropdownLists!$D$1:$E$10,2,FALSE))</f>
        <v/>
      </c>
      <c r="F765" t="str">
        <f t="shared" si="67"/>
        <v>school@example.com</v>
      </c>
      <c r="H765" s="27" t="e">
        <f t="shared" si="68"/>
        <v>#VALUE!</v>
      </c>
      <c r="I765" t="e">
        <f t="shared" si="66"/>
        <v>#VALUE!</v>
      </c>
      <c r="J765">
        <f t="shared" si="69"/>
        <v>60123456789</v>
      </c>
      <c r="K765" t="s">
        <v>34</v>
      </c>
      <c r="L765" t="s">
        <v>135</v>
      </c>
      <c r="M765" t="s">
        <v>136</v>
      </c>
      <c r="N765" t="str">
        <f t="shared" si="70"/>
        <v>Kamil ( contoh )</v>
      </c>
      <c r="O765">
        <f t="shared" si="71"/>
        <v>60123456789</v>
      </c>
      <c r="P765" t="s">
        <v>36</v>
      </c>
      <c r="R765" t="s">
        <v>137</v>
      </c>
      <c r="S765" t="s">
        <v>37</v>
      </c>
      <c r="U765" t="str">
        <f>IF(T765="","",VLOOKUP(T765,DropdownLists!$G$1:$H$4,2,FALSE))</f>
        <v/>
      </c>
    </row>
    <row r="766" spans="2:21" x14ac:dyDescent="0.3">
      <c r="B766" t="str">
        <f>IF(A766="","",VLOOKUP(A766,DropdownLists!$A$1:$B$3,2,FALSE))</f>
        <v/>
      </c>
      <c r="D766" t="str">
        <f>IF(C766="","",VLOOKUP(C766,DropdownLists!$D$1:$E$10,2,FALSE))</f>
        <v/>
      </c>
      <c r="F766" t="str">
        <f t="shared" si="67"/>
        <v>school@example.com</v>
      </c>
      <c r="H766" s="27" t="e">
        <f t="shared" si="68"/>
        <v>#VALUE!</v>
      </c>
      <c r="I766" t="e">
        <f t="shared" si="66"/>
        <v>#VALUE!</v>
      </c>
      <c r="J766">
        <f t="shared" si="69"/>
        <v>60123456789</v>
      </c>
      <c r="K766" t="s">
        <v>34</v>
      </c>
      <c r="L766" t="s">
        <v>135</v>
      </c>
      <c r="M766" t="s">
        <v>136</v>
      </c>
      <c r="N766" t="str">
        <f t="shared" si="70"/>
        <v>Kamil ( contoh )</v>
      </c>
      <c r="O766">
        <f t="shared" si="71"/>
        <v>60123456789</v>
      </c>
      <c r="P766" t="s">
        <v>36</v>
      </c>
      <c r="R766" t="s">
        <v>137</v>
      </c>
      <c r="S766" t="s">
        <v>37</v>
      </c>
      <c r="U766" t="str">
        <f>IF(T766="","",VLOOKUP(T766,DropdownLists!$G$1:$H$4,2,FALSE))</f>
        <v/>
      </c>
    </row>
    <row r="767" spans="2:21" x14ac:dyDescent="0.3">
      <c r="B767" t="str">
        <f>IF(A767="","",VLOOKUP(A767,DropdownLists!$A$1:$B$3,2,FALSE))</f>
        <v/>
      </c>
      <c r="D767" t="str">
        <f>IF(C767="","",VLOOKUP(C767,DropdownLists!$D$1:$E$10,2,FALSE))</f>
        <v/>
      </c>
      <c r="F767" t="str">
        <f t="shared" si="67"/>
        <v>school@example.com</v>
      </c>
      <c r="H767" s="27" t="e">
        <f t="shared" si="68"/>
        <v>#VALUE!</v>
      </c>
      <c r="I767" t="e">
        <f t="shared" si="66"/>
        <v>#VALUE!</v>
      </c>
      <c r="J767">
        <f t="shared" si="69"/>
        <v>60123456789</v>
      </c>
      <c r="K767" t="s">
        <v>34</v>
      </c>
      <c r="L767" t="s">
        <v>135</v>
      </c>
      <c r="M767" t="s">
        <v>136</v>
      </c>
      <c r="N767" t="str">
        <f t="shared" si="70"/>
        <v>Kamil ( contoh )</v>
      </c>
      <c r="O767">
        <f t="shared" si="71"/>
        <v>60123456789</v>
      </c>
      <c r="P767" t="s">
        <v>36</v>
      </c>
      <c r="R767" t="s">
        <v>137</v>
      </c>
      <c r="S767" t="s">
        <v>37</v>
      </c>
      <c r="U767" t="str">
        <f>IF(T767="","",VLOOKUP(T767,DropdownLists!$G$1:$H$4,2,FALSE))</f>
        <v/>
      </c>
    </row>
    <row r="768" spans="2:21" x14ac:dyDescent="0.3">
      <c r="B768" t="str">
        <f>IF(A768="","",VLOOKUP(A768,DropdownLists!$A$1:$B$3,2,FALSE))</f>
        <v/>
      </c>
      <c r="D768" t="str">
        <f>IF(C768="","",VLOOKUP(C768,DropdownLists!$D$1:$E$10,2,FALSE))</f>
        <v/>
      </c>
      <c r="F768" t="str">
        <f t="shared" si="67"/>
        <v>school@example.com</v>
      </c>
      <c r="H768" s="27" t="e">
        <f t="shared" si="68"/>
        <v>#VALUE!</v>
      </c>
      <c r="I768" t="e">
        <f t="shared" si="66"/>
        <v>#VALUE!</v>
      </c>
      <c r="J768">
        <f t="shared" si="69"/>
        <v>60123456789</v>
      </c>
      <c r="K768" t="s">
        <v>34</v>
      </c>
      <c r="L768" t="s">
        <v>135</v>
      </c>
      <c r="M768" t="s">
        <v>136</v>
      </c>
      <c r="N768" t="str">
        <f t="shared" si="70"/>
        <v>Kamil ( contoh )</v>
      </c>
      <c r="O768">
        <f t="shared" si="71"/>
        <v>60123456789</v>
      </c>
      <c r="P768" t="s">
        <v>36</v>
      </c>
      <c r="R768" t="s">
        <v>137</v>
      </c>
      <c r="S768" t="s">
        <v>37</v>
      </c>
      <c r="U768" t="str">
        <f>IF(T768="","",VLOOKUP(T768,DropdownLists!$G$1:$H$4,2,FALSE))</f>
        <v/>
      </c>
    </row>
    <row r="769" spans="2:21" x14ac:dyDescent="0.3">
      <c r="B769" t="str">
        <f>IF(A769="","",VLOOKUP(A769,DropdownLists!$A$1:$B$3,2,FALSE))</f>
        <v/>
      </c>
      <c r="D769" t="str">
        <f>IF(C769="","",VLOOKUP(C769,DropdownLists!$D$1:$E$10,2,FALSE))</f>
        <v/>
      </c>
      <c r="F769" t="str">
        <f t="shared" si="67"/>
        <v>school@example.com</v>
      </c>
      <c r="H769" s="27" t="e">
        <f t="shared" si="68"/>
        <v>#VALUE!</v>
      </c>
      <c r="I769" t="e">
        <f t="shared" si="66"/>
        <v>#VALUE!</v>
      </c>
      <c r="J769">
        <f t="shared" si="69"/>
        <v>60123456789</v>
      </c>
      <c r="K769" t="s">
        <v>34</v>
      </c>
      <c r="L769" t="s">
        <v>135</v>
      </c>
      <c r="M769" t="s">
        <v>136</v>
      </c>
      <c r="N769" t="str">
        <f t="shared" si="70"/>
        <v>Kamil ( contoh )</v>
      </c>
      <c r="O769">
        <f t="shared" si="71"/>
        <v>60123456789</v>
      </c>
      <c r="P769" t="s">
        <v>36</v>
      </c>
      <c r="R769" t="s">
        <v>137</v>
      </c>
      <c r="S769" t="s">
        <v>37</v>
      </c>
      <c r="U769" t="str">
        <f>IF(T769="","",VLOOKUP(T769,DropdownLists!$G$1:$H$4,2,FALSE))</f>
        <v/>
      </c>
    </row>
    <row r="770" spans="2:21" x14ac:dyDescent="0.3">
      <c r="B770" t="str">
        <f>IF(A770="","",VLOOKUP(A770,DropdownLists!$A$1:$B$3,2,FALSE))</f>
        <v/>
      </c>
      <c r="D770" t="str">
        <f>IF(C770="","",VLOOKUP(C770,DropdownLists!$D$1:$E$10,2,FALSE))</f>
        <v/>
      </c>
      <c r="F770" t="str">
        <f t="shared" si="67"/>
        <v>school@example.com</v>
      </c>
      <c r="H770" s="27" t="e">
        <f t="shared" si="68"/>
        <v>#VALUE!</v>
      </c>
      <c r="I770" t="e">
        <f t="shared" si="66"/>
        <v>#VALUE!</v>
      </c>
      <c r="J770">
        <f t="shared" si="69"/>
        <v>60123456789</v>
      </c>
      <c r="K770" t="s">
        <v>34</v>
      </c>
      <c r="L770" t="s">
        <v>135</v>
      </c>
      <c r="M770" t="s">
        <v>136</v>
      </c>
      <c r="N770" t="str">
        <f t="shared" si="70"/>
        <v>Kamil ( contoh )</v>
      </c>
      <c r="O770">
        <f t="shared" si="71"/>
        <v>60123456789</v>
      </c>
      <c r="P770" t="s">
        <v>36</v>
      </c>
      <c r="R770" t="s">
        <v>137</v>
      </c>
      <c r="S770" t="s">
        <v>37</v>
      </c>
      <c r="U770" t="str">
        <f>IF(T770="","",VLOOKUP(T770,DropdownLists!$G$1:$H$4,2,FALSE))</f>
        <v/>
      </c>
    </row>
    <row r="771" spans="2:21" x14ac:dyDescent="0.3">
      <c r="B771" t="str">
        <f>IF(A771="","",VLOOKUP(A771,DropdownLists!$A$1:$B$3,2,FALSE))</f>
        <v/>
      </c>
      <c r="D771" t="str">
        <f>IF(C771="","",VLOOKUP(C771,DropdownLists!$D$1:$E$10,2,FALSE))</f>
        <v/>
      </c>
      <c r="F771" t="str">
        <f t="shared" si="67"/>
        <v>school@example.com</v>
      </c>
      <c r="H771" s="27" t="e">
        <f t="shared" si="68"/>
        <v>#VALUE!</v>
      </c>
      <c r="I771" t="e">
        <f t="shared" si="66"/>
        <v>#VALUE!</v>
      </c>
      <c r="J771">
        <f t="shared" si="69"/>
        <v>60123456789</v>
      </c>
      <c r="K771" t="s">
        <v>34</v>
      </c>
      <c r="L771" t="s">
        <v>135</v>
      </c>
      <c r="M771" t="s">
        <v>136</v>
      </c>
      <c r="N771" t="str">
        <f t="shared" si="70"/>
        <v>Kamil ( contoh )</v>
      </c>
      <c r="O771">
        <f t="shared" si="71"/>
        <v>60123456789</v>
      </c>
      <c r="P771" t="s">
        <v>36</v>
      </c>
      <c r="R771" t="s">
        <v>137</v>
      </c>
      <c r="S771" t="s">
        <v>37</v>
      </c>
      <c r="U771" t="str">
        <f>IF(T771="","",VLOOKUP(T771,DropdownLists!$G$1:$H$4,2,FALSE))</f>
        <v/>
      </c>
    </row>
    <row r="772" spans="2:21" x14ac:dyDescent="0.3">
      <c r="B772" t="str">
        <f>IF(A772="","",VLOOKUP(A772,DropdownLists!$A$1:$B$3,2,FALSE))</f>
        <v/>
      </c>
      <c r="D772" t="str">
        <f>IF(C772="","",VLOOKUP(C772,DropdownLists!$D$1:$E$10,2,FALSE))</f>
        <v/>
      </c>
      <c r="F772" t="str">
        <f t="shared" si="67"/>
        <v>school@example.com</v>
      </c>
      <c r="H772" s="27" t="e">
        <f t="shared" si="68"/>
        <v>#VALUE!</v>
      </c>
      <c r="I772" t="e">
        <f t="shared" si="66"/>
        <v>#VALUE!</v>
      </c>
      <c r="J772">
        <f t="shared" si="69"/>
        <v>60123456789</v>
      </c>
      <c r="K772" t="s">
        <v>34</v>
      </c>
      <c r="L772" t="s">
        <v>135</v>
      </c>
      <c r="M772" t="s">
        <v>136</v>
      </c>
      <c r="N772" t="str">
        <f t="shared" si="70"/>
        <v>Kamil ( contoh )</v>
      </c>
      <c r="O772">
        <f t="shared" si="71"/>
        <v>60123456789</v>
      </c>
      <c r="P772" t="s">
        <v>36</v>
      </c>
      <c r="R772" t="s">
        <v>137</v>
      </c>
      <c r="S772" t="s">
        <v>37</v>
      </c>
      <c r="U772" t="str">
        <f>IF(T772="","",VLOOKUP(T772,DropdownLists!$G$1:$H$4,2,FALSE))</f>
        <v/>
      </c>
    </row>
    <row r="773" spans="2:21" x14ac:dyDescent="0.3">
      <c r="B773" t="str">
        <f>IF(A773="","",VLOOKUP(A773,DropdownLists!$A$1:$B$3,2,FALSE))</f>
        <v/>
      </c>
      <c r="D773" t="str">
        <f>IF(C773="","",VLOOKUP(C773,DropdownLists!$D$1:$E$10,2,FALSE))</f>
        <v/>
      </c>
      <c r="F773" t="str">
        <f t="shared" si="67"/>
        <v>school@example.com</v>
      </c>
      <c r="H773" s="27" t="e">
        <f t="shared" si="68"/>
        <v>#VALUE!</v>
      </c>
      <c r="I773" t="e">
        <f t="shared" si="66"/>
        <v>#VALUE!</v>
      </c>
      <c r="J773">
        <f t="shared" si="69"/>
        <v>60123456789</v>
      </c>
      <c r="K773" t="s">
        <v>34</v>
      </c>
      <c r="L773" t="s">
        <v>135</v>
      </c>
      <c r="M773" t="s">
        <v>136</v>
      </c>
      <c r="N773" t="str">
        <f t="shared" si="70"/>
        <v>Kamil ( contoh )</v>
      </c>
      <c r="O773">
        <f t="shared" si="71"/>
        <v>60123456789</v>
      </c>
      <c r="P773" t="s">
        <v>36</v>
      </c>
      <c r="R773" t="s">
        <v>137</v>
      </c>
      <c r="S773" t="s">
        <v>37</v>
      </c>
      <c r="U773" t="str">
        <f>IF(T773="","",VLOOKUP(T773,DropdownLists!$G$1:$H$4,2,FALSE))</f>
        <v/>
      </c>
    </row>
    <row r="774" spans="2:21" x14ac:dyDescent="0.3">
      <c r="B774" t="str">
        <f>IF(A774="","",VLOOKUP(A774,DropdownLists!$A$1:$B$3,2,FALSE))</f>
        <v/>
      </c>
      <c r="D774" t="str">
        <f>IF(C774="","",VLOOKUP(C774,DropdownLists!$D$1:$E$10,2,FALSE))</f>
        <v/>
      </c>
      <c r="F774" t="str">
        <f t="shared" si="67"/>
        <v>school@example.com</v>
      </c>
      <c r="H774" s="27" t="e">
        <f t="shared" si="68"/>
        <v>#VALUE!</v>
      </c>
      <c r="I774" t="e">
        <f t="shared" si="66"/>
        <v>#VALUE!</v>
      </c>
      <c r="J774">
        <f t="shared" si="69"/>
        <v>60123456789</v>
      </c>
      <c r="K774" t="s">
        <v>34</v>
      </c>
      <c r="L774" t="s">
        <v>135</v>
      </c>
      <c r="M774" t="s">
        <v>136</v>
      </c>
      <c r="N774" t="str">
        <f t="shared" si="70"/>
        <v>Kamil ( contoh )</v>
      </c>
      <c r="O774">
        <f t="shared" si="71"/>
        <v>60123456789</v>
      </c>
      <c r="P774" t="s">
        <v>36</v>
      </c>
      <c r="R774" t="s">
        <v>137</v>
      </c>
      <c r="S774" t="s">
        <v>37</v>
      </c>
      <c r="U774" t="str">
        <f>IF(T774="","",VLOOKUP(T774,DropdownLists!$G$1:$H$4,2,FALSE))</f>
        <v/>
      </c>
    </row>
    <row r="775" spans="2:21" x14ac:dyDescent="0.3">
      <c r="B775" t="str">
        <f>IF(A775="","",VLOOKUP(A775,DropdownLists!$A$1:$B$3,2,FALSE))</f>
        <v/>
      </c>
      <c r="D775" t="str">
        <f>IF(C775="","",VLOOKUP(C775,DropdownLists!$D$1:$E$10,2,FALSE))</f>
        <v/>
      </c>
      <c r="F775" t="str">
        <f t="shared" si="67"/>
        <v>school@example.com</v>
      </c>
      <c r="H775" s="27" t="e">
        <f t="shared" si="68"/>
        <v>#VALUE!</v>
      </c>
      <c r="I775" t="e">
        <f t="shared" si="66"/>
        <v>#VALUE!</v>
      </c>
      <c r="J775">
        <f t="shared" si="69"/>
        <v>60123456789</v>
      </c>
      <c r="K775" t="s">
        <v>34</v>
      </c>
      <c r="L775" t="s">
        <v>135</v>
      </c>
      <c r="M775" t="s">
        <v>136</v>
      </c>
      <c r="N775" t="str">
        <f t="shared" si="70"/>
        <v>Kamil ( contoh )</v>
      </c>
      <c r="O775">
        <f t="shared" si="71"/>
        <v>60123456789</v>
      </c>
      <c r="P775" t="s">
        <v>36</v>
      </c>
      <c r="R775" t="s">
        <v>137</v>
      </c>
      <c r="S775" t="s">
        <v>37</v>
      </c>
      <c r="U775" t="str">
        <f>IF(T775="","",VLOOKUP(T775,DropdownLists!$G$1:$H$4,2,FALSE))</f>
        <v/>
      </c>
    </row>
    <row r="776" spans="2:21" x14ac:dyDescent="0.3">
      <c r="B776" t="str">
        <f>IF(A776="","",VLOOKUP(A776,DropdownLists!$A$1:$B$3,2,FALSE))</f>
        <v/>
      </c>
      <c r="D776" t="str">
        <f>IF(C776="","",VLOOKUP(C776,DropdownLists!$D$1:$E$10,2,FALSE))</f>
        <v/>
      </c>
      <c r="F776" t="str">
        <f t="shared" si="67"/>
        <v>school@example.com</v>
      </c>
      <c r="H776" s="27" t="e">
        <f t="shared" si="68"/>
        <v>#VALUE!</v>
      </c>
      <c r="I776" t="e">
        <f t="shared" si="66"/>
        <v>#VALUE!</v>
      </c>
      <c r="J776">
        <f t="shared" si="69"/>
        <v>60123456789</v>
      </c>
      <c r="K776" t="s">
        <v>34</v>
      </c>
      <c r="L776" t="s">
        <v>135</v>
      </c>
      <c r="M776" t="s">
        <v>136</v>
      </c>
      <c r="N776" t="str">
        <f t="shared" si="70"/>
        <v>Kamil ( contoh )</v>
      </c>
      <c r="O776">
        <f t="shared" si="71"/>
        <v>60123456789</v>
      </c>
      <c r="P776" t="s">
        <v>36</v>
      </c>
      <c r="R776" t="s">
        <v>137</v>
      </c>
      <c r="S776" t="s">
        <v>37</v>
      </c>
      <c r="U776" t="str">
        <f>IF(T776="","",VLOOKUP(T776,DropdownLists!$G$1:$H$4,2,FALSE))</f>
        <v/>
      </c>
    </row>
    <row r="777" spans="2:21" x14ac:dyDescent="0.3">
      <c r="B777" t="str">
        <f>IF(A777="","",VLOOKUP(A777,DropdownLists!$A$1:$B$3,2,FALSE))</f>
        <v/>
      </c>
      <c r="D777" t="str">
        <f>IF(C777="","",VLOOKUP(C777,DropdownLists!$D$1:$E$10,2,FALSE))</f>
        <v/>
      </c>
      <c r="F777" t="str">
        <f t="shared" si="67"/>
        <v>school@example.com</v>
      </c>
      <c r="H777" s="27" t="e">
        <f t="shared" si="68"/>
        <v>#VALUE!</v>
      </c>
      <c r="I777" t="e">
        <f t="shared" si="66"/>
        <v>#VALUE!</v>
      </c>
      <c r="J777">
        <f t="shared" si="69"/>
        <v>60123456789</v>
      </c>
      <c r="K777" t="s">
        <v>34</v>
      </c>
      <c r="L777" t="s">
        <v>135</v>
      </c>
      <c r="M777" t="s">
        <v>136</v>
      </c>
      <c r="N777" t="str">
        <f t="shared" si="70"/>
        <v>Kamil ( contoh )</v>
      </c>
      <c r="O777">
        <f t="shared" si="71"/>
        <v>60123456789</v>
      </c>
      <c r="P777" t="s">
        <v>36</v>
      </c>
      <c r="R777" t="s">
        <v>137</v>
      </c>
      <c r="S777" t="s">
        <v>37</v>
      </c>
      <c r="U777" t="str">
        <f>IF(T777="","",VLOOKUP(T777,DropdownLists!$G$1:$H$4,2,FALSE))</f>
        <v/>
      </c>
    </row>
    <row r="778" spans="2:21" x14ac:dyDescent="0.3">
      <c r="B778" t="str">
        <f>IF(A778="","",VLOOKUP(A778,DropdownLists!$A$1:$B$3,2,FALSE))</f>
        <v/>
      </c>
      <c r="D778" t="str">
        <f>IF(C778="","",VLOOKUP(C778,DropdownLists!$D$1:$E$10,2,FALSE))</f>
        <v/>
      </c>
      <c r="F778" t="str">
        <f t="shared" si="67"/>
        <v>school@example.com</v>
      </c>
      <c r="H778" s="27" t="e">
        <f t="shared" si="68"/>
        <v>#VALUE!</v>
      </c>
      <c r="I778" t="e">
        <f t="shared" ref="I778:I841" si="72">IF(ISODD(RIGHT(G778,1)), "Male", "Female")</f>
        <v>#VALUE!</v>
      </c>
      <c r="J778">
        <f t="shared" si="69"/>
        <v>60123456789</v>
      </c>
      <c r="K778" t="s">
        <v>34</v>
      </c>
      <c r="L778" t="s">
        <v>135</v>
      </c>
      <c r="M778" t="s">
        <v>136</v>
      </c>
      <c r="N778" t="str">
        <f t="shared" si="70"/>
        <v>Kamil ( contoh )</v>
      </c>
      <c r="O778">
        <f t="shared" si="71"/>
        <v>60123456789</v>
      </c>
      <c r="P778" t="s">
        <v>36</v>
      </c>
      <c r="R778" t="s">
        <v>137</v>
      </c>
      <c r="S778" t="s">
        <v>37</v>
      </c>
      <c r="U778" t="str">
        <f>IF(T778="","",VLOOKUP(T778,DropdownLists!$G$1:$H$4,2,FALSE))</f>
        <v/>
      </c>
    </row>
    <row r="779" spans="2:21" x14ac:dyDescent="0.3">
      <c r="B779" t="str">
        <f>IF(A779="","",VLOOKUP(A779,DropdownLists!$A$1:$B$3,2,FALSE))</f>
        <v/>
      </c>
      <c r="D779" t="str">
        <f>IF(C779="","",VLOOKUP(C779,DropdownLists!$D$1:$E$10,2,FALSE))</f>
        <v/>
      </c>
      <c r="F779" t="str">
        <f t="shared" ref="F779:F842" si="73">F778</f>
        <v>school@example.com</v>
      </c>
      <c r="H779" s="27" t="e">
        <f t="shared" ref="H779:H842" si="74">DATE(IF(VALUE(LEFT(G779,2))&gt;30,1900+LEFT(G779,2),2000+LEFT(G779,2)), MID(G779,3,2), MID(G779,5,2))</f>
        <v>#VALUE!</v>
      </c>
      <c r="I779" t="e">
        <f t="shared" si="72"/>
        <v>#VALUE!</v>
      </c>
      <c r="J779">
        <f t="shared" ref="J779:J842" si="75">J778</f>
        <v>60123456789</v>
      </c>
      <c r="K779" t="s">
        <v>34</v>
      </c>
      <c r="L779" t="s">
        <v>135</v>
      </c>
      <c r="M779" t="s">
        <v>136</v>
      </c>
      <c r="N779" t="str">
        <f t="shared" ref="N779:N842" si="76">N778</f>
        <v>Kamil ( contoh )</v>
      </c>
      <c r="O779">
        <f t="shared" ref="O779:O842" si="77">O778</f>
        <v>60123456789</v>
      </c>
      <c r="P779" t="s">
        <v>36</v>
      </c>
      <c r="R779" t="s">
        <v>137</v>
      </c>
      <c r="S779" t="s">
        <v>37</v>
      </c>
      <c r="U779" t="str">
        <f>IF(T779="","",VLOOKUP(T779,DropdownLists!$G$1:$H$4,2,FALSE))</f>
        <v/>
      </c>
    </row>
    <row r="780" spans="2:21" x14ac:dyDescent="0.3">
      <c r="B780" t="str">
        <f>IF(A780="","",VLOOKUP(A780,DropdownLists!$A$1:$B$3,2,FALSE))</f>
        <v/>
      </c>
      <c r="D780" t="str">
        <f>IF(C780="","",VLOOKUP(C780,DropdownLists!$D$1:$E$10,2,FALSE))</f>
        <v/>
      </c>
      <c r="F780" t="str">
        <f t="shared" si="73"/>
        <v>school@example.com</v>
      </c>
      <c r="H780" s="27" t="e">
        <f t="shared" si="74"/>
        <v>#VALUE!</v>
      </c>
      <c r="I780" t="e">
        <f t="shared" si="72"/>
        <v>#VALUE!</v>
      </c>
      <c r="J780">
        <f t="shared" si="75"/>
        <v>60123456789</v>
      </c>
      <c r="K780" t="s">
        <v>34</v>
      </c>
      <c r="L780" t="s">
        <v>135</v>
      </c>
      <c r="M780" t="s">
        <v>136</v>
      </c>
      <c r="N780" t="str">
        <f t="shared" si="76"/>
        <v>Kamil ( contoh )</v>
      </c>
      <c r="O780">
        <f t="shared" si="77"/>
        <v>60123456789</v>
      </c>
      <c r="P780" t="s">
        <v>36</v>
      </c>
      <c r="R780" t="s">
        <v>137</v>
      </c>
      <c r="S780" t="s">
        <v>37</v>
      </c>
      <c r="U780" t="str">
        <f>IF(T780="","",VLOOKUP(T780,DropdownLists!$G$1:$H$4,2,FALSE))</f>
        <v/>
      </c>
    </row>
    <row r="781" spans="2:21" x14ac:dyDescent="0.3">
      <c r="B781" t="str">
        <f>IF(A781="","",VLOOKUP(A781,DropdownLists!$A$1:$B$3,2,FALSE))</f>
        <v/>
      </c>
      <c r="D781" t="str">
        <f>IF(C781="","",VLOOKUP(C781,DropdownLists!$D$1:$E$10,2,FALSE))</f>
        <v/>
      </c>
      <c r="F781" t="str">
        <f t="shared" si="73"/>
        <v>school@example.com</v>
      </c>
      <c r="H781" s="27" t="e">
        <f t="shared" si="74"/>
        <v>#VALUE!</v>
      </c>
      <c r="I781" t="e">
        <f t="shared" si="72"/>
        <v>#VALUE!</v>
      </c>
      <c r="J781">
        <f t="shared" si="75"/>
        <v>60123456789</v>
      </c>
      <c r="K781" t="s">
        <v>34</v>
      </c>
      <c r="L781" t="s">
        <v>135</v>
      </c>
      <c r="M781" t="s">
        <v>136</v>
      </c>
      <c r="N781" t="str">
        <f t="shared" si="76"/>
        <v>Kamil ( contoh )</v>
      </c>
      <c r="O781">
        <f t="shared" si="77"/>
        <v>60123456789</v>
      </c>
      <c r="P781" t="s">
        <v>36</v>
      </c>
      <c r="R781" t="s">
        <v>137</v>
      </c>
      <c r="S781" t="s">
        <v>37</v>
      </c>
      <c r="U781" t="str">
        <f>IF(T781="","",VLOOKUP(T781,DropdownLists!$G$1:$H$4,2,FALSE))</f>
        <v/>
      </c>
    </row>
    <row r="782" spans="2:21" x14ac:dyDescent="0.3">
      <c r="B782" t="str">
        <f>IF(A782="","",VLOOKUP(A782,DropdownLists!$A$1:$B$3,2,FALSE))</f>
        <v/>
      </c>
      <c r="D782" t="str">
        <f>IF(C782="","",VLOOKUP(C782,DropdownLists!$D$1:$E$10,2,FALSE))</f>
        <v/>
      </c>
      <c r="F782" t="str">
        <f t="shared" si="73"/>
        <v>school@example.com</v>
      </c>
      <c r="H782" s="27" t="e">
        <f t="shared" si="74"/>
        <v>#VALUE!</v>
      </c>
      <c r="I782" t="e">
        <f t="shared" si="72"/>
        <v>#VALUE!</v>
      </c>
      <c r="J782">
        <f t="shared" si="75"/>
        <v>60123456789</v>
      </c>
      <c r="K782" t="s">
        <v>34</v>
      </c>
      <c r="L782" t="s">
        <v>135</v>
      </c>
      <c r="M782" t="s">
        <v>136</v>
      </c>
      <c r="N782" t="str">
        <f t="shared" si="76"/>
        <v>Kamil ( contoh )</v>
      </c>
      <c r="O782">
        <f t="shared" si="77"/>
        <v>60123456789</v>
      </c>
      <c r="P782" t="s">
        <v>36</v>
      </c>
      <c r="R782" t="s">
        <v>137</v>
      </c>
      <c r="S782" t="s">
        <v>37</v>
      </c>
      <c r="U782" t="str">
        <f>IF(T782="","",VLOOKUP(T782,DropdownLists!$G$1:$H$4,2,FALSE))</f>
        <v/>
      </c>
    </row>
    <row r="783" spans="2:21" x14ac:dyDescent="0.3">
      <c r="B783" t="str">
        <f>IF(A783="","",VLOOKUP(A783,DropdownLists!$A$1:$B$3,2,FALSE))</f>
        <v/>
      </c>
      <c r="D783" t="str">
        <f>IF(C783="","",VLOOKUP(C783,DropdownLists!$D$1:$E$10,2,FALSE))</f>
        <v/>
      </c>
      <c r="F783" t="str">
        <f t="shared" si="73"/>
        <v>school@example.com</v>
      </c>
      <c r="H783" s="27" t="e">
        <f t="shared" si="74"/>
        <v>#VALUE!</v>
      </c>
      <c r="I783" t="e">
        <f t="shared" si="72"/>
        <v>#VALUE!</v>
      </c>
      <c r="J783">
        <f t="shared" si="75"/>
        <v>60123456789</v>
      </c>
      <c r="K783" t="s">
        <v>34</v>
      </c>
      <c r="L783" t="s">
        <v>135</v>
      </c>
      <c r="M783" t="s">
        <v>136</v>
      </c>
      <c r="N783" t="str">
        <f t="shared" si="76"/>
        <v>Kamil ( contoh )</v>
      </c>
      <c r="O783">
        <f t="shared" si="77"/>
        <v>60123456789</v>
      </c>
      <c r="P783" t="s">
        <v>36</v>
      </c>
      <c r="R783" t="s">
        <v>137</v>
      </c>
      <c r="S783" t="s">
        <v>37</v>
      </c>
      <c r="U783" t="str">
        <f>IF(T783="","",VLOOKUP(T783,DropdownLists!$G$1:$H$4,2,FALSE))</f>
        <v/>
      </c>
    </row>
    <row r="784" spans="2:21" x14ac:dyDescent="0.3">
      <c r="B784" t="str">
        <f>IF(A784="","",VLOOKUP(A784,DropdownLists!$A$1:$B$3,2,FALSE))</f>
        <v/>
      </c>
      <c r="D784" t="str">
        <f>IF(C784="","",VLOOKUP(C784,DropdownLists!$D$1:$E$10,2,FALSE))</f>
        <v/>
      </c>
      <c r="F784" t="str">
        <f t="shared" si="73"/>
        <v>school@example.com</v>
      </c>
      <c r="H784" s="27" t="e">
        <f t="shared" si="74"/>
        <v>#VALUE!</v>
      </c>
      <c r="I784" t="e">
        <f t="shared" si="72"/>
        <v>#VALUE!</v>
      </c>
      <c r="J784">
        <f t="shared" si="75"/>
        <v>60123456789</v>
      </c>
      <c r="K784" t="s">
        <v>34</v>
      </c>
      <c r="L784" t="s">
        <v>135</v>
      </c>
      <c r="M784" t="s">
        <v>136</v>
      </c>
      <c r="N784" t="str">
        <f t="shared" si="76"/>
        <v>Kamil ( contoh )</v>
      </c>
      <c r="O784">
        <f t="shared" si="77"/>
        <v>60123456789</v>
      </c>
      <c r="P784" t="s">
        <v>36</v>
      </c>
      <c r="R784" t="s">
        <v>137</v>
      </c>
      <c r="S784" t="s">
        <v>37</v>
      </c>
      <c r="U784" t="str">
        <f>IF(T784="","",VLOOKUP(T784,DropdownLists!$G$1:$H$4,2,FALSE))</f>
        <v/>
      </c>
    </row>
    <row r="785" spans="2:21" x14ac:dyDescent="0.3">
      <c r="B785" t="str">
        <f>IF(A785="","",VLOOKUP(A785,DropdownLists!$A$1:$B$3,2,FALSE))</f>
        <v/>
      </c>
      <c r="D785" t="str">
        <f>IF(C785="","",VLOOKUP(C785,DropdownLists!$D$1:$E$10,2,FALSE))</f>
        <v/>
      </c>
      <c r="F785" t="str">
        <f t="shared" si="73"/>
        <v>school@example.com</v>
      </c>
      <c r="H785" s="27" t="e">
        <f t="shared" si="74"/>
        <v>#VALUE!</v>
      </c>
      <c r="I785" t="e">
        <f t="shared" si="72"/>
        <v>#VALUE!</v>
      </c>
      <c r="J785">
        <f t="shared" si="75"/>
        <v>60123456789</v>
      </c>
      <c r="K785" t="s">
        <v>34</v>
      </c>
      <c r="L785" t="s">
        <v>135</v>
      </c>
      <c r="M785" t="s">
        <v>136</v>
      </c>
      <c r="N785" t="str">
        <f t="shared" si="76"/>
        <v>Kamil ( contoh )</v>
      </c>
      <c r="O785">
        <f t="shared" si="77"/>
        <v>60123456789</v>
      </c>
      <c r="P785" t="s">
        <v>36</v>
      </c>
      <c r="R785" t="s">
        <v>137</v>
      </c>
      <c r="S785" t="s">
        <v>37</v>
      </c>
      <c r="U785" t="str">
        <f>IF(T785="","",VLOOKUP(T785,DropdownLists!$G$1:$H$4,2,FALSE))</f>
        <v/>
      </c>
    </row>
    <row r="786" spans="2:21" x14ac:dyDescent="0.3">
      <c r="B786" t="str">
        <f>IF(A786="","",VLOOKUP(A786,DropdownLists!$A$1:$B$3,2,FALSE))</f>
        <v/>
      </c>
      <c r="D786" t="str">
        <f>IF(C786="","",VLOOKUP(C786,DropdownLists!$D$1:$E$10,2,FALSE))</f>
        <v/>
      </c>
      <c r="F786" t="str">
        <f t="shared" si="73"/>
        <v>school@example.com</v>
      </c>
      <c r="H786" s="27" t="e">
        <f t="shared" si="74"/>
        <v>#VALUE!</v>
      </c>
      <c r="I786" t="e">
        <f t="shared" si="72"/>
        <v>#VALUE!</v>
      </c>
      <c r="J786">
        <f t="shared" si="75"/>
        <v>60123456789</v>
      </c>
      <c r="K786" t="s">
        <v>34</v>
      </c>
      <c r="L786" t="s">
        <v>135</v>
      </c>
      <c r="M786" t="s">
        <v>136</v>
      </c>
      <c r="N786" t="str">
        <f t="shared" si="76"/>
        <v>Kamil ( contoh )</v>
      </c>
      <c r="O786">
        <f t="shared" si="77"/>
        <v>60123456789</v>
      </c>
      <c r="P786" t="s">
        <v>36</v>
      </c>
      <c r="R786" t="s">
        <v>137</v>
      </c>
      <c r="S786" t="s">
        <v>37</v>
      </c>
      <c r="U786" t="str">
        <f>IF(T786="","",VLOOKUP(T786,DropdownLists!$G$1:$H$4,2,FALSE))</f>
        <v/>
      </c>
    </row>
    <row r="787" spans="2:21" x14ac:dyDescent="0.3">
      <c r="B787" t="str">
        <f>IF(A787="","",VLOOKUP(A787,DropdownLists!$A$1:$B$3,2,FALSE))</f>
        <v/>
      </c>
      <c r="D787" t="str">
        <f>IF(C787="","",VLOOKUP(C787,DropdownLists!$D$1:$E$10,2,FALSE))</f>
        <v/>
      </c>
      <c r="F787" t="str">
        <f t="shared" si="73"/>
        <v>school@example.com</v>
      </c>
      <c r="H787" s="27" t="e">
        <f t="shared" si="74"/>
        <v>#VALUE!</v>
      </c>
      <c r="I787" t="e">
        <f t="shared" si="72"/>
        <v>#VALUE!</v>
      </c>
      <c r="J787">
        <f t="shared" si="75"/>
        <v>60123456789</v>
      </c>
      <c r="K787" t="s">
        <v>34</v>
      </c>
      <c r="L787" t="s">
        <v>135</v>
      </c>
      <c r="M787" t="s">
        <v>136</v>
      </c>
      <c r="N787" t="str">
        <f t="shared" si="76"/>
        <v>Kamil ( contoh )</v>
      </c>
      <c r="O787">
        <f t="shared" si="77"/>
        <v>60123456789</v>
      </c>
      <c r="P787" t="s">
        <v>36</v>
      </c>
      <c r="R787" t="s">
        <v>137</v>
      </c>
      <c r="S787" t="s">
        <v>37</v>
      </c>
      <c r="U787" t="str">
        <f>IF(T787="","",VLOOKUP(T787,DropdownLists!$G$1:$H$4,2,FALSE))</f>
        <v/>
      </c>
    </row>
    <row r="788" spans="2:21" x14ac:dyDescent="0.3">
      <c r="B788" t="str">
        <f>IF(A788="","",VLOOKUP(A788,DropdownLists!$A$1:$B$3,2,FALSE))</f>
        <v/>
      </c>
      <c r="D788" t="str">
        <f>IF(C788="","",VLOOKUP(C788,DropdownLists!$D$1:$E$10,2,FALSE))</f>
        <v/>
      </c>
      <c r="F788" t="str">
        <f t="shared" si="73"/>
        <v>school@example.com</v>
      </c>
      <c r="H788" s="27" t="e">
        <f t="shared" si="74"/>
        <v>#VALUE!</v>
      </c>
      <c r="I788" t="e">
        <f t="shared" si="72"/>
        <v>#VALUE!</v>
      </c>
      <c r="J788">
        <f t="shared" si="75"/>
        <v>60123456789</v>
      </c>
      <c r="K788" t="s">
        <v>34</v>
      </c>
      <c r="L788" t="s">
        <v>135</v>
      </c>
      <c r="M788" t="s">
        <v>136</v>
      </c>
      <c r="N788" t="str">
        <f t="shared" si="76"/>
        <v>Kamil ( contoh )</v>
      </c>
      <c r="O788">
        <f t="shared" si="77"/>
        <v>60123456789</v>
      </c>
      <c r="P788" t="s">
        <v>36</v>
      </c>
      <c r="R788" t="s">
        <v>137</v>
      </c>
      <c r="S788" t="s">
        <v>37</v>
      </c>
      <c r="U788" t="str">
        <f>IF(T788="","",VLOOKUP(T788,DropdownLists!$G$1:$H$4,2,FALSE))</f>
        <v/>
      </c>
    </row>
    <row r="789" spans="2:21" x14ac:dyDescent="0.3">
      <c r="B789" t="str">
        <f>IF(A789="","",VLOOKUP(A789,DropdownLists!$A$1:$B$3,2,FALSE))</f>
        <v/>
      </c>
      <c r="D789" t="str">
        <f>IF(C789="","",VLOOKUP(C789,DropdownLists!$D$1:$E$10,2,FALSE))</f>
        <v/>
      </c>
      <c r="F789" t="str">
        <f t="shared" si="73"/>
        <v>school@example.com</v>
      </c>
      <c r="H789" s="27" t="e">
        <f t="shared" si="74"/>
        <v>#VALUE!</v>
      </c>
      <c r="I789" t="e">
        <f t="shared" si="72"/>
        <v>#VALUE!</v>
      </c>
      <c r="J789">
        <f t="shared" si="75"/>
        <v>60123456789</v>
      </c>
      <c r="K789" t="s">
        <v>34</v>
      </c>
      <c r="L789" t="s">
        <v>135</v>
      </c>
      <c r="M789" t="s">
        <v>136</v>
      </c>
      <c r="N789" t="str">
        <f t="shared" si="76"/>
        <v>Kamil ( contoh )</v>
      </c>
      <c r="O789">
        <f t="shared" si="77"/>
        <v>60123456789</v>
      </c>
      <c r="P789" t="s">
        <v>36</v>
      </c>
      <c r="R789" t="s">
        <v>137</v>
      </c>
      <c r="S789" t="s">
        <v>37</v>
      </c>
      <c r="U789" t="str">
        <f>IF(T789="","",VLOOKUP(T789,DropdownLists!$G$1:$H$4,2,FALSE))</f>
        <v/>
      </c>
    </row>
    <row r="790" spans="2:21" x14ac:dyDescent="0.3">
      <c r="B790" t="str">
        <f>IF(A790="","",VLOOKUP(A790,DropdownLists!$A$1:$B$3,2,FALSE))</f>
        <v/>
      </c>
      <c r="D790" t="str">
        <f>IF(C790="","",VLOOKUP(C790,DropdownLists!$D$1:$E$10,2,FALSE))</f>
        <v/>
      </c>
      <c r="F790" t="str">
        <f t="shared" si="73"/>
        <v>school@example.com</v>
      </c>
      <c r="H790" s="27" t="e">
        <f t="shared" si="74"/>
        <v>#VALUE!</v>
      </c>
      <c r="I790" t="e">
        <f t="shared" si="72"/>
        <v>#VALUE!</v>
      </c>
      <c r="J790">
        <f t="shared" si="75"/>
        <v>60123456789</v>
      </c>
      <c r="K790" t="s">
        <v>34</v>
      </c>
      <c r="L790" t="s">
        <v>135</v>
      </c>
      <c r="M790" t="s">
        <v>136</v>
      </c>
      <c r="N790" t="str">
        <f t="shared" si="76"/>
        <v>Kamil ( contoh )</v>
      </c>
      <c r="O790">
        <f t="shared" si="77"/>
        <v>60123456789</v>
      </c>
      <c r="P790" t="s">
        <v>36</v>
      </c>
      <c r="R790" t="s">
        <v>137</v>
      </c>
      <c r="S790" t="s">
        <v>37</v>
      </c>
      <c r="U790" t="str">
        <f>IF(T790="","",VLOOKUP(T790,DropdownLists!$G$1:$H$4,2,FALSE))</f>
        <v/>
      </c>
    </row>
    <row r="791" spans="2:21" x14ac:dyDescent="0.3">
      <c r="B791" t="str">
        <f>IF(A791="","",VLOOKUP(A791,DropdownLists!$A$1:$B$3,2,FALSE))</f>
        <v/>
      </c>
      <c r="D791" t="str">
        <f>IF(C791="","",VLOOKUP(C791,DropdownLists!$D$1:$E$10,2,FALSE))</f>
        <v/>
      </c>
      <c r="F791" t="str">
        <f t="shared" si="73"/>
        <v>school@example.com</v>
      </c>
      <c r="H791" s="27" t="e">
        <f t="shared" si="74"/>
        <v>#VALUE!</v>
      </c>
      <c r="I791" t="e">
        <f t="shared" si="72"/>
        <v>#VALUE!</v>
      </c>
      <c r="J791">
        <f t="shared" si="75"/>
        <v>60123456789</v>
      </c>
      <c r="K791" t="s">
        <v>34</v>
      </c>
      <c r="L791" t="s">
        <v>135</v>
      </c>
      <c r="M791" t="s">
        <v>136</v>
      </c>
      <c r="N791" t="str">
        <f t="shared" si="76"/>
        <v>Kamil ( contoh )</v>
      </c>
      <c r="O791">
        <f t="shared" si="77"/>
        <v>60123456789</v>
      </c>
      <c r="P791" t="s">
        <v>36</v>
      </c>
      <c r="R791" t="s">
        <v>137</v>
      </c>
      <c r="S791" t="s">
        <v>37</v>
      </c>
      <c r="U791" t="str">
        <f>IF(T791="","",VLOOKUP(T791,DropdownLists!$G$1:$H$4,2,FALSE))</f>
        <v/>
      </c>
    </row>
    <row r="792" spans="2:21" x14ac:dyDescent="0.3">
      <c r="B792" t="str">
        <f>IF(A792="","",VLOOKUP(A792,DropdownLists!$A$1:$B$3,2,FALSE))</f>
        <v/>
      </c>
      <c r="D792" t="str">
        <f>IF(C792="","",VLOOKUP(C792,DropdownLists!$D$1:$E$10,2,FALSE))</f>
        <v/>
      </c>
      <c r="F792" t="str">
        <f t="shared" si="73"/>
        <v>school@example.com</v>
      </c>
      <c r="H792" s="27" t="e">
        <f t="shared" si="74"/>
        <v>#VALUE!</v>
      </c>
      <c r="I792" t="e">
        <f t="shared" si="72"/>
        <v>#VALUE!</v>
      </c>
      <c r="J792">
        <f t="shared" si="75"/>
        <v>60123456789</v>
      </c>
      <c r="K792" t="s">
        <v>34</v>
      </c>
      <c r="L792" t="s">
        <v>135</v>
      </c>
      <c r="M792" t="s">
        <v>136</v>
      </c>
      <c r="N792" t="str">
        <f t="shared" si="76"/>
        <v>Kamil ( contoh )</v>
      </c>
      <c r="O792">
        <f t="shared" si="77"/>
        <v>60123456789</v>
      </c>
      <c r="P792" t="s">
        <v>36</v>
      </c>
      <c r="R792" t="s">
        <v>137</v>
      </c>
      <c r="S792" t="s">
        <v>37</v>
      </c>
      <c r="U792" t="str">
        <f>IF(T792="","",VLOOKUP(T792,DropdownLists!$G$1:$H$4,2,FALSE))</f>
        <v/>
      </c>
    </row>
    <row r="793" spans="2:21" x14ac:dyDescent="0.3">
      <c r="B793" t="str">
        <f>IF(A793="","",VLOOKUP(A793,DropdownLists!$A$1:$B$3,2,FALSE))</f>
        <v/>
      </c>
      <c r="D793" t="str">
        <f>IF(C793="","",VLOOKUP(C793,DropdownLists!$D$1:$E$10,2,FALSE))</f>
        <v/>
      </c>
      <c r="F793" t="str">
        <f t="shared" si="73"/>
        <v>school@example.com</v>
      </c>
      <c r="H793" s="27" t="e">
        <f t="shared" si="74"/>
        <v>#VALUE!</v>
      </c>
      <c r="I793" t="e">
        <f t="shared" si="72"/>
        <v>#VALUE!</v>
      </c>
      <c r="J793">
        <f t="shared" si="75"/>
        <v>60123456789</v>
      </c>
      <c r="K793" t="s">
        <v>34</v>
      </c>
      <c r="L793" t="s">
        <v>135</v>
      </c>
      <c r="M793" t="s">
        <v>136</v>
      </c>
      <c r="N793" t="str">
        <f t="shared" si="76"/>
        <v>Kamil ( contoh )</v>
      </c>
      <c r="O793">
        <f t="shared" si="77"/>
        <v>60123456789</v>
      </c>
      <c r="P793" t="s">
        <v>36</v>
      </c>
      <c r="R793" t="s">
        <v>137</v>
      </c>
      <c r="S793" t="s">
        <v>37</v>
      </c>
      <c r="U793" t="str">
        <f>IF(T793="","",VLOOKUP(T793,DropdownLists!$G$1:$H$4,2,FALSE))</f>
        <v/>
      </c>
    </row>
    <row r="794" spans="2:21" x14ac:dyDescent="0.3">
      <c r="B794" t="str">
        <f>IF(A794="","",VLOOKUP(A794,DropdownLists!$A$1:$B$3,2,FALSE))</f>
        <v/>
      </c>
      <c r="D794" t="str">
        <f>IF(C794="","",VLOOKUP(C794,DropdownLists!$D$1:$E$10,2,FALSE))</f>
        <v/>
      </c>
      <c r="F794" t="str">
        <f t="shared" si="73"/>
        <v>school@example.com</v>
      </c>
      <c r="H794" s="27" t="e">
        <f t="shared" si="74"/>
        <v>#VALUE!</v>
      </c>
      <c r="I794" t="e">
        <f t="shared" si="72"/>
        <v>#VALUE!</v>
      </c>
      <c r="J794">
        <f t="shared" si="75"/>
        <v>60123456789</v>
      </c>
      <c r="K794" t="s">
        <v>34</v>
      </c>
      <c r="L794" t="s">
        <v>135</v>
      </c>
      <c r="M794" t="s">
        <v>136</v>
      </c>
      <c r="N794" t="str">
        <f t="shared" si="76"/>
        <v>Kamil ( contoh )</v>
      </c>
      <c r="O794">
        <f t="shared" si="77"/>
        <v>60123456789</v>
      </c>
      <c r="P794" t="s">
        <v>36</v>
      </c>
      <c r="R794" t="s">
        <v>137</v>
      </c>
      <c r="S794" t="s">
        <v>37</v>
      </c>
      <c r="U794" t="str">
        <f>IF(T794="","",VLOOKUP(T794,DropdownLists!$G$1:$H$4,2,FALSE))</f>
        <v/>
      </c>
    </row>
    <row r="795" spans="2:21" x14ac:dyDescent="0.3">
      <c r="B795" t="str">
        <f>IF(A795="","",VLOOKUP(A795,DropdownLists!$A$1:$B$3,2,FALSE))</f>
        <v/>
      </c>
      <c r="D795" t="str">
        <f>IF(C795="","",VLOOKUP(C795,DropdownLists!$D$1:$E$10,2,FALSE))</f>
        <v/>
      </c>
      <c r="F795" t="str">
        <f t="shared" si="73"/>
        <v>school@example.com</v>
      </c>
      <c r="H795" s="27" t="e">
        <f t="shared" si="74"/>
        <v>#VALUE!</v>
      </c>
      <c r="I795" t="e">
        <f t="shared" si="72"/>
        <v>#VALUE!</v>
      </c>
      <c r="J795">
        <f t="shared" si="75"/>
        <v>60123456789</v>
      </c>
      <c r="K795" t="s">
        <v>34</v>
      </c>
      <c r="L795" t="s">
        <v>135</v>
      </c>
      <c r="M795" t="s">
        <v>136</v>
      </c>
      <c r="N795" t="str">
        <f t="shared" si="76"/>
        <v>Kamil ( contoh )</v>
      </c>
      <c r="O795">
        <f t="shared" si="77"/>
        <v>60123456789</v>
      </c>
      <c r="P795" t="s">
        <v>36</v>
      </c>
      <c r="R795" t="s">
        <v>137</v>
      </c>
      <c r="S795" t="s">
        <v>37</v>
      </c>
      <c r="U795" t="str">
        <f>IF(T795="","",VLOOKUP(T795,DropdownLists!$G$1:$H$4,2,FALSE))</f>
        <v/>
      </c>
    </row>
    <row r="796" spans="2:21" x14ac:dyDescent="0.3">
      <c r="B796" t="str">
        <f>IF(A796="","",VLOOKUP(A796,DropdownLists!$A$1:$B$3,2,FALSE))</f>
        <v/>
      </c>
      <c r="D796" t="str">
        <f>IF(C796="","",VLOOKUP(C796,DropdownLists!$D$1:$E$10,2,FALSE))</f>
        <v/>
      </c>
      <c r="F796" t="str">
        <f t="shared" si="73"/>
        <v>school@example.com</v>
      </c>
      <c r="H796" s="27" t="e">
        <f t="shared" si="74"/>
        <v>#VALUE!</v>
      </c>
      <c r="I796" t="e">
        <f t="shared" si="72"/>
        <v>#VALUE!</v>
      </c>
      <c r="J796">
        <f t="shared" si="75"/>
        <v>60123456789</v>
      </c>
      <c r="K796" t="s">
        <v>34</v>
      </c>
      <c r="L796" t="s">
        <v>135</v>
      </c>
      <c r="M796" t="s">
        <v>136</v>
      </c>
      <c r="N796" t="str">
        <f t="shared" si="76"/>
        <v>Kamil ( contoh )</v>
      </c>
      <c r="O796">
        <f t="shared" si="77"/>
        <v>60123456789</v>
      </c>
      <c r="P796" t="s">
        <v>36</v>
      </c>
      <c r="R796" t="s">
        <v>137</v>
      </c>
      <c r="S796" t="s">
        <v>37</v>
      </c>
      <c r="U796" t="str">
        <f>IF(T796="","",VLOOKUP(T796,DropdownLists!$G$1:$H$4,2,FALSE))</f>
        <v/>
      </c>
    </row>
    <row r="797" spans="2:21" x14ac:dyDescent="0.3">
      <c r="B797" t="str">
        <f>IF(A797="","",VLOOKUP(A797,DropdownLists!$A$1:$B$3,2,FALSE))</f>
        <v/>
      </c>
      <c r="D797" t="str">
        <f>IF(C797="","",VLOOKUP(C797,DropdownLists!$D$1:$E$10,2,FALSE))</f>
        <v/>
      </c>
      <c r="F797" t="str">
        <f t="shared" si="73"/>
        <v>school@example.com</v>
      </c>
      <c r="H797" s="27" t="e">
        <f t="shared" si="74"/>
        <v>#VALUE!</v>
      </c>
      <c r="I797" t="e">
        <f t="shared" si="72"/>
        <v>#VALUE!</v>
      </c>
      <c r="J797">
        <f t="shared" si="75"/>
        <v>60123456789</v>
      </c>
      <c r="K797" t="s">
        <v>34</v>
      </c>
      <c r="L797" t="s">
        <v>135</v>
      </c>
      <c r="M797" t="s">
        <v>136</v>
      </c>
      <c r="N797" t="str">
        <f t="shared" si="76"/>
        <v>Kamil ( contoh )</v>
      </c>
      <c r="O797">
        <f t="shared" si="77"/>
        <v>60123456789</v>
      </c>
      <c r="P797" t="s">
        <v>36</v>
      </c>
      <c r="R797" t="s">
        <v>137</v>
      </c>
      <c r="S797" t="s">
        <v>37</v>
      </c>
      <c r="U797" t="str">
        <f>IF(T797="","",VLOOKUP(T797,DropdownLists!$G$1:$H$4,2,FALSE))</f>
        <v/>
      </c>
    </row>
    <row r="798" spans="2:21" x14ac:dyDescent="0.3">
      <c r="B798" t="str">
        <f>IF(A798="","",VLOOKUP(A798,DropdownLists!$A$1:$B$3,2,FALSE))</f>
        <v/>
      </c>
      <c r="D798" t="str">
        <f>IF(C798="","",VLOOKUP(C798,DropdownLists!$D$1:$E$10,2,FALSE))</f>
        <v/>
      </c>
      <c r="F798" t="str">
        <f t="shared" si="73"/>
        <v>school@example.com</v>
      </c>
      <c r="H798" s="27" t="e">
        <f t="shared" si="74"/>
        <v>#VALUE!</v>
      </c>
      <c r="I798" t="e">
        <f t="shared" si="72"/>
        <v>#VALUE!</v>
      </c>
      <c r="J798">
        <f t="shared" si="75"/>
        <v>60123456789</v>
      </c>
      <c r="K798" t="s">
        <v>34</v>
      </c>
      <c r="L798" t="s">
        <v>135</v>
      </c>
      <c r="M798" t="s">
        <v>136</v>
      </c>
      <c r="N798" t="str">
        <f t="shared" si="76"/>
        <v>Kamil ( contoh )</v>
      </c>
      <c r="O798">
        <f t="shared" si="77"/>
        <v>60123456789</v>
      </c>
      <c r="P798" t="s">
        <v>36</v>
      </c>
      <c r="R798" t="s">
        <v>137</v>
      </c>
      <c r="S798" t="s">
        <v>37</v>
      </c>
      <c r="U798" t="str">
        <f>IF(T798="","",VLOOKUP(T798,DropdownLists!$G$1:$H$4,2,FALSE))</f>
        <v/>
      </c>
    </row>
    <row r="799" spans="2:21" x14ac:dyDescent="0.3">
      <c r="B799" t="str">
        <f>IF(A799="","",VLOOKUP(A799,DropdownLists!$A$1:$B$3,2,FALSE))</f>
        <v/>
      </c>
      <c r="D799" t="str">
        <f>IF(C799="","",VLOOKUP(C799,DropdownLists!$D$1:$E$10,2,FALSE))</f>
        <v/>
      </c>
      <c r="F799" t="str">
        <f t="shared" si="73"/>
        <v>school@example.com</v>
      </c>
      <c r="H799" s="27" t="e">
        <f t="shared" si="74"/>
        <v>#VALUE!</v>
      </c>
      <c r="I799" t="e">
        <f t="shared" si="72"/>
        <v>#VALUE!</v>
      </c>
      <c r="J799">
        <f t="shared" si="75"/>
        <v>60123456789</v>
      </c>
      <c r="K799" t="s">
        <v>34</v>
      </c>
      <c r="L799" t="s">
        <v>135</v>
      </c>
      <c r="M799" t="s">
        <v>136</v>
      </c>
      <c r="N799" t="str">
        <f t="shared" si="76"/>
        <v>Kamil ( contoh )</v>
      </c>
      <c r="O799">
        <f t="shared" si="77"/>
        <v>60123456789</v>
      </c>
      <c r="P799" t="s">
        <v>36</v>
      </c>
      <c r="R799" t="s">
        <v>137</v>
      </c>
      <c r="S799" t="s">
        <v>37</v>
      </c>
      <c r="U799" t="str">
        <f>IF(T799="","",VLOOKUP(T799,DropdownLists!$G$1:$H$4,2,FALSE))</f>
        <v/>
      </c>
    </row>
    <row r="800" spans="2:21" x14ac:dyDescent="0.3">
      <c r="B800" t="str">
        <f>IF(A800="","",VLOOKUP(A800,DropdownLists!$A$1:$B$3,2,FALSE))</f>
        <v/>
      </c>
      <c r="D800" t="str">
        <f>IF(C800="","",VLOOKUP(C800,DropdownLists!$D$1:$E$10,2,FALSE))</f>
        <v/>
      </c>
      <c r="F800" t="str">
        <f t="shared" si="73"/>
        <v>school@example.com</v>
      </c>
      <c r="H800" s="27" t="e">
        <f t="shared" si="74"/>
        <v>#VALUE!</v>
      </c>
      <c r="I800" t="e">
        <f t="shared" si="72"/>
        <v>#VALUE!</v>
      </c>
      <c r="J800">
        <f t="shared" si="75"/>
        <v>60123456789</v>
      </c>
      <c r="K800" t="s">
        <v>34</v>
      </c>
      <c r="L800" t="s">
        <v>135</v>
      </c>
      <c r="M800" t="s">
        <v>136</v>
      </c>
      <c r="N800" t="str">
        <f t="shared" si="76"/>
        <v>Kamil ( contoh )</v>
      </c>
      <c r="O800">
        <f t="shared" si="77"/>
        <v>60123456789</v>
      </c>
      <c r="P800" t="s">
        <v>36</v>
      </c>
      <c r="R800" t="s">
        <v>137</v>
      </c>
      <c r="S800" t="s">
        <v>37</v>
      </c>
      <c r="U800" t="str">
        <f>IF(T800="","",VLOOKUP(T800,DropdownLists!$G$1:$H$4,2,FALSE))</f>
        <v/>
      </c>
    </row>
    <row r="801" spans="2:21" x14ac:dyDescent="0.3">
      <c r="B801" t="str">
        <f>IF(A801="","",VLOOKUP(A801,DropdownLists!$A$1:$B$3,2,FALSE))</f>
        <v/>
      </c>
      <c r="D801" t="str">
        <f>IF(C801="","",VLOOKUP(C801,DropdownLists!$D$1:$E$10,2,FALSE))</f>
        <v/>
      </c>
      <c r="F801" t="str">
        <f t="shared" si="73"/>
        <v>school@example.com</v>
      </c>
      <c r="H801" s="27" t="e">
        <f t="shared" si="74"/>
        <v>#VALUE!</v>
      </c>
      <c r="I801" t="e">
        <f t="shared" si="72"/>
        <v>#VALUE!</v>
      </c>
      <c r="J801">
        <f t="shared" si="75"/>
        <v>60123456789</v>
      </c>
      <c r="K801" t="s">
        <v>34</v>
      </c>
      <c r="L801" t="s">
        <v>135</v>
      </c>
      <c r="M801" t="s">
        <v>136</v>
      </c>
      <c r="N801" t="str">
        <f t="shared" si="76"/>
        <v>Kamil ( contoh )</v>
      </c>
      <c r="O801">
        <f t="shared" si="77"/>
        <v>60123456789</v>
      </c>
      <c r="P801" t="s">
        <v>36</v>
      </c>
      <c r="R801" t="s">
        <v>137</v>
      </c>
      <c r="S801" t="s">
        <v>37</v>
      </c>
      <c r="U801" t="str">
        <f>IF(T801="","",VLOOKUP(T801,DropdownLists!$G$1:$H$4,2,FALSE))</f>
        <v/>
      </c>
    </row>
    <row r="802" spans="2:21" x14ac:dyDescent="0.3">
      <c r="B802" t="str">
        <f>IF(A802="","",VLOOKUP(A802,DropdownLists!$A$1:$B$3,2,FALSE))</f>
        <v/>
      </c>
      <c r="D802" t="str">
        <f>IF(C802="","",VLOOKUP(C802,DropdownLists!$D$1:$E$10,2,FALSE))</f>
        <v/>
      </c>
      <c r="F802" t="str">
        <f t="shared" si="73"/>
        <v>school@example.com</v>
      </c>
      <c r="H802" s="27" t="e">
        <f t="shared" si="74"/>
        <v>#VALUE!</v>
      </c>
      <c r="I802" t="e">
        <f t="shared" si="72"/>
        <v>#VALUE!</v>
      </c>
      <c r="J802">
        <f t="shared" si="75"/>
        <v>60123456789</v>
      </c>
      <c r="K802" t="s">
        <v>34</v>
      </c>
      <c r="L802" t="s">
        <v>135</v>
      </c>
      <c r="M802" t="s">
        <v>136</v>
      </c>
      <c r="N802" t="str">
        <f t="shared" si="76"/>
        <v>Kamil ( contoh )</v>
      </c>
      <c r="O802">
        <f t="shared" si="77"/>
        <v>60123456789</v>
      </c>
      <c r="P802" t="s">
        <v>36</v>
      </c>
      <c r="R802" t="s">
        <v>137</v>
      </c>
      <c r="S802" t="s">
        <v>37</v>
      </c>
      <c r="U802" t="str">
        <f>IF(T802="","",VLOOKUP(T802,DropdownLists!$G$1:$H$4,2,FALSE))</f>
        <v/>
      </c>
    </row>
    <row r="803" spans="2:21" x14ac:dyDescent="0.3">
      <c r="B803" t="str">
        <f>IF(A803="","",VLOOKUP(A803,DropdownLists!$A$1:$B$3,2,FALSE))</f>
        <v/>
      </c>
      <c r="D803" t="str">
        <f>IF(C803="","",VLOOKUP(C803,DropdownLists!$D$1:$E$10,2,FALSE))</f>
        <v/>
      </c>
      <c r="F803" t="str">
        <f t="shared" si="73"/>
        <v>school@example.com</v>
      </c>
      <c r="H803" s="27" t="e">
        <f t="shared" si="74"/>
        <v>#VALUE!</v>
      </c>
      <c r="I803" t="e">
        <f t="shared" si="72"/>
        <v>#VALUE!</v>
      </c>
      <c r="J803">
        <f t="shared" si="75"/>
        <v>60123456789</v>
      </c>
      <c r="K803" t="s">
        <v>34</v>
      </c>
      <c r="L803" t="s">
        <v>135</v>
      </c>
      <c r="M803" t="s">
        <v>136</v>
      </c>
      <c r="N803" t="str">
        <f t="shared" si="76"/>
        <v>Kamil ( contoh )</v>
      </c>
      <c r="O803">
        <f t="shared" si="77"/>
        <v>60123456789</v>
      </c>
      <c r="P803" t="s">
        <v>36</v>
      </c>
      <c r="R803" t="s">
        <v>137</v>
      </c>
      <c r="S803" t="s">
        <v>37</v>
      </c>
      <c r="U803" t="str">
        <f>IF(T803="","",VLOOKUP(T803,DropdownLists!$G$1:$H$4,2,FALSE))</f>
        <v/>
      </c>
    </row>
    <row r="804" spans="2:21" x14ac:dyDescent="0.3">
      <c r="B804" t="str">
        <f>IF(A804="","",VLOOKUP(A804,DropdownLists!$A$1:$B$3,2,FALSE))</f>
        <v/>
      </c>
      <c r="D804" t="str">
        <f>IF(C804="","",VLOOKUP(C804,DropdownLists!$D$1:$E$10,2,FALSE))</f>
        <v/>
      </c>
      <c r="F804" t="str">
        <f t="shared" si="73"/>
        <v>school@example.com</v>
      </c>
      <c r="H804" s="27" t="e">
        <f t="shared" si="74"/>
        <v>#VALUE!</v>
      </c>
      <c r="I804" t="e">
        <f t="shared" si="72"/>
        <v>#VALUE!</v>
      </c>
      <c r="J804">
        <f t="shared" si="75"/>
        <v>60123456789</v>
      </c>
      <c r="K804" t="s">
        <v>34</v>
      </c>
      <c r="L804" t="s">
        <v>135</v>
      </c>
      <c r="M804" t="s">
        <v>136</v>
      </c>
      <c r="N804" t="str">
        <f t="shared" si="76"/>
        <v>Kamil ( contoh )</v>
      </c>
      <c r="O804">
        <f t="shared" si="77"/>
        <v>60123456789</v>
      </c>
      <c r="P804" t="s">
        <v>36</v>
      </c>
      <c r="R804" t="s">
        <v>137</v>
      </c>
      <c r="S804" t="s">
        <v>37</v>
      </c>
      <c r="U804" t="str">
        <f>IF(T804="","",VLOOKUP(T804,DropdownLists!$G$1:$H$4,2,FALSE))</f>
        <v/>
      </c>
    </row>
    <row r="805" spans="2:21" x14ac:dyDescent="0.3">
      <c r="B805" t="str">
        <f>IF(A805="","",VLOOKUP(A805,DropdownLists!$A$1:$B$3,2,FALSE))</f>
        <v/>
      </c>
      <c r="D805" t="str">
        <f>IF(C805="","",VLOOKUP(C805,DropdownLists!$D$1:$E$10,2,FALSE))</f>
        <v/>
      </c>
      <c r="F805" t="str">
        <f t="shared" si="73"/>
        <v>school@example.com</v>
      </c>
      <c r="H805" s="27" t="e">
        <f t="shared" si="74"/>
        <v>#VALUE!</v>
      </c>
      <c r="I805" t="e">
        <f t="shared" si="72"/>
        <v>#VALUE!</v>
      </c>
      <c r="J805">
        <f t="shared" si="75"/>
        <v>60123456789</v>
      </c>
      <c r="K805" t="s">
        <v>34</v>
      </c>
      <c r="L805" t="s">
        <v>135</v>
      </c>
      <c r="M805" t="s">
        <v>136</v>
      </c>
      <c r="N805" t="str">
        <f t="shared" si="76"/>
        <v>Kamil ( contoh )</v>
      </c>
      <c r="O805">
        <f t="shared" si="77"/>
        <v>60123456789</v>
      </c>
      <c r="P805" t="s">
        <v>36</v>
      </c>
      <c r="R805" t="s">
        <v>137</v>
      </c>
      <c r="S805" t="s">
        <v>37</v>
      </c>
      <c r="U805" t="str">
        <f>IF(T805="","",VLOOKUP(T805,DropdownLists!$G$1:$H$4,2,FALSE))</f>
        <v/>
      </c>
    </row>
    <row r="806" spans="2:21" x14ac:dyDescent="0.3">
      <c r="B806" t="str">
        <f>IF(A806="","",VLOOKUP(A806,DropdownLists!$A$1:$B$3,2,FALSE))</f>
        <v/>
      </c>
      <c r="D806" t="str">
        <f>IF(C806="","",VLOOKUP(C806,DropdownLists!$D$1:$E$10,2,FALSE))</f>
        <v/>
      </c>
      <c r="F806" t="str">
        <f t="shared" si="73"/>
        <v>school@example.com</v>
      </c>
      <c r="H806" s="27" t="e">
        <f t="shared" si="74"/>
        <v>#VALUE!</v>
      </c>
      <c r="I806" t="e">
        <f t="shared" si="72"/>
        <v>#VALUE!</v>
      </c>
      <c r="J806">
        <f t="shared" si="75"/>
        <v>60123456789</v>
      </c>
      <c r="K806" t="s">
        <v>34</v>
      </c>
      <c r="L806" t="s">
        <v>135</v>
      </c>
      <c r="M806" t="s">
        <v>136</v>
      </c>
      <c r="N806" t="str">
        <f t="shared" si="76"/>
        <v>Kamil ( contoh )</v>
      </c>
      <c r="O806">
        <f t="shared" si="77"/>
        <v>60123456789</v>
      </c>
      <c r="P806" t="s">
        <v>36</v>
      </c>
      <c r="R806" t="s">
        <v>137</v>
      </c>
      <c r="S806" t="s">
        <v>37</v>
      </c>
      <c r="U806" t="str">
        <f>IF(T806="","",VLOOKUP(T806,DropdownLists!$G$1:$H$4,2,FALSE))</f>
        <v/>
      </c>
    </row>
    <row r="807" spans="2:21" x14ac:dyDescent="0.3">
      <c r="B807" t="str">
        <f>IF(A807="","",VLOOKUP(A807,DropdownLists!$A$1:$B$3,2,FALSE))</f>
        <v/>
      </c>
      <c r="D807" t="str">
        <f>IF(C807="","",VLOOKUP(C807,DropdownLists!$D$1:$E$10,2,FALSE))</f>
        <v/>
      </c>
      <c r="F807" t="str">
        <f t="shared" si="73"/>
        <v>school@example.com</v>
      </c>
      <c r="H807" s="27" t="e">
        <f t="shared" si="74"/>
        <v>#VALUE!</v>
      </c>
      <c r="I807" t="e">
        <f t="shared" si="72"/>
        <v>#VALUE!</v>
      </c>
      <c r="J807">
        <f t="shared" si="75"/>
        <v>60123456789</v>
      </c>
      <c r="K807" t="s">
        <v>34</v>
      </c>
      <c r="L807" t="s">
        <v>135</v>
      </c>
      <c r="M807" t="s">
        <v>136</v>
      </c>
      <c r="N807" t="str">
        <f t="shared" si="76"/>
        <v>Kamil ( contoh )</v>
      </c>
      <c r="O807">
        <f t="shared" si="77"/>
        <v>60123456789</v>
      </c>
      <c r="P807" t="s">
        <v>36</v>
      </c>
      <c r="R807" t="s">
        <v>137</v>
      </c>
      <c r="S807" t="s">
        <v>37</v>
      </c>
      <c r="U807" t="str">
        <f>IF(T807="","",VLOOKUP(T807,DropdownLists!$G$1:$H$4,2,FALSE))</f>
        <v/>
      </c>
    </row>
    <row r="808" spans="2:21" x14ac:dyDescent="0.3">
      <c r="B808" t="str">
        <f>IF(A808="","",VLOOKUP(A808,DropdownLists!$A$1:$B$3,2,FALSE))</f>
        <v/>
      </c>
      <c r="D808" t="str">
        <f>IF(C808="","",VLOOKUP(C808,DropdownLists!$D$1:$E$10,2,FALSE))</f>
        <v/>
      </c>
      <c r="F808" t="str">
        <f t="shared" si="73"/>
        <v>school@example.com</v>
      </c>
      <c r="H808" s="27" t="e">
        <f t="shared" si="74"/>
        <v>#VALUE!</v>
      </c>
      <c r="I808" t="e">
        <f t="shared" si="72"/>
        <v>#VALUE!</v>
      </c>
      <c r="J808">
        <f t="shared" si="75"/>
        <v>60123456789</v>
      </c>
      <c r="K808" t="s">
        <v>34</v>
      </c>
      <c r="L808" t="s">
        <v>135</v>
      </c>
      <c r="M808" t="s">
        <v>136</v>
      </c>
      <c r="N808" t="str">
        <f t="shared" si="76"/>
        <v>Kamil ( contoh )</v>
      </c>
      <c r="O808">
        <f t="shared" si="77"/>
        <v>60123456789</v>
      </c>
      <c r="P808" t="s">
        <v>36</v>
      </c>
      <c r="R808" t="s">
        <v>137</v>
      </c>
      <c r="S808" t="s">
        <v>37</v>
      </c>
      <c r="U808" t="str">
        <f>IF(T808="","",VLOOKUP(T808,DropdownLists!$G$1:$H$4,2,FALSE))</f>
        <v/>
      </c>
    </row>
    <row r="809" spans="2:21" x14ac:dyDescent="0.3">
      <c r="B809" t="str">
        <f>IF(A809="","",VLOOKUP(A809,DropdownLists!$A$1:$B$3,2,FALSE))</f>
        <v/>
      </c>
      <c r="D809" t="str">
        <f>IF(C809="","",VLOOKUP(C809,DropdownLists!$D$1:$E$10,2,FALSE))</f>
        <v/>
      </c>
      <c r="F809" t="str">
        <f t="shared" si="73"/>
        <v>school@example.com</v>
      </c>
      <c r="H809" s="27" t="e">
        <f t="shared" si="74"/>
        <v>#VALUE!</v>
      </c>
      <c r="I809" t="e">
        <f t="shared" si="72"/>
        <v>#VALUE!</v>
      </c>
      <c r="J809">
        <f t="shared" si="75"/>
        <v>60123456789</v>
      </c>
      <c r="K809" t="s">
        <v>34</v>
      </c>
      <c r="L809" t="s">
        <v>135</v>
      </c>
      <c r="M809" t="s">
        <v>136</v>
      </c>
      <c r="N809" t="str">
        <f t="shared" si="76"/>
        <v>Kamil ( contoh )</v>
      </c>
      <c r="O809">
        <f t="shared" si="77"/>
        <v>60123456789</v>
      </c>
      <c r="P809" t="s">
        <v>36</v>
      </c>
      <c r="R809" t="s">
        <v>137</v>
      </c>
      <c r="S809" t="s">
        <v>37</v>
      </c>
      <c r="U809" t="str">
        <f>IF(T809="","",VLOOKUP(T809,DropdownLists!$G$1:$H$4,2,FALSE))</f>
        <v/>
      </c>
    </row>
    <row r="810" spans="2:21" x14ac:dyDescent="0.3">
      <c r="B810" t="str">
        <f>IF(A810="","",VLOOKUP(A810,DropdownLists!$A$1:$B$3,2,FALSE))</f>
        <v/>
      </c>
      <c r="D810" t="str">
        <f>IF(C810="","",VLOOKUP(C810,DropdownLists!$D$1:$E$10,2,FALSE))</f>
        <v/>
      </c>
      <c r="F810" t="str">
        <f t="shared" si="73"/>
        <v>school@example.com</v>
      </c>
      <c r="H810" s="27" t="e">
        <f t="shared" si="74"/>
        <v>#VALUE!</v>
      </c>
      <c r="I810" t="e">
        <f t="shared" si="72"/>
        <v>#VALUE!</v>
      </c>
      <c r="J810">
        <f t="shared" si="75"/>
        <v>60123456789</v>
      </c>
      <c r="K810" t="s">
        <v>34</v>
      </c>
      <c r="L810" t="s">
        <v>135</v>
      </c>
      <c r="M810" t="s">
        <v>136</v>
      </c>
      <c r="N810" t="str">
        <f t="shared" si="76"/>
        <v>Kamil ( contoh )</v>
      </c>
      <c r="O810">
        <f t="shared" si="77"/>
        <v>60123456789</v>
      </c>
      <c r="P810" t="s">
        <v>36</v>
      </c>
      <c r="R810" t="s">
        <v>137</v>
      </c>
      <c r="S810" t="s">
        <v>37</v>
      </c>
      <c r="U810" t="str">
        <f>IF(T810="","",VLOOKUP(T810,DropdownLists!$G$1:$H$4,2,FALSE))</f>
        <v/>
      </c>
    </row>
    <row r="811" spans="2:21" x14ac:dyDescent="0.3">
      <c r="B811" t="str">
        <f>IF(A811="","",VLOOKUP(A811,DropdownLists!$A$1:$B$3,2,FALSE))</f>
        <v/>
      </c>
      <c r="D811" t="str">
        <f>IF(C811="","",VLOOKUP(C811,DropdownLists!$D$1:$E$10,2,FALSE))</f>
        <v/>
      </c>
      <c r="F811" t="str">
        <f t="shared" si="73"/>
        <v>school@example.com</v>
      </c>
      <c r="H811" s="27" t="e">
        <f t="shared" si="74"/>
        <v>#VALUE!</v>
      </c>
      <c r="I811" t="e">
        <f t="shared" si="72"/>
        <v>#VALUE!</v>
      </c>
      <c r="J811">
        <f t="shared" si="75"/>
        <v>60123456789</v>
      </c>
      <c r="K811" t="s">
        <v>34</v>
      </c>
      <c r="L811" t="s">
        <v>135</v>
      </c>
      <c r="M811" t="s">
        <v>136</v>
      </c>
      <c r="N811" t="str">
        <f t="shared" si="76"/>
        <v>Kamil ( contoh )</v>
      </c>
      <c r="O811">
        <f t="shared" si="77"/>
        <v>60123456789</v>
      </c>
      <c r="P811" t="s">
        <v>36</v>
      </c>
      <c r="R811" t="s">
        <v>137</v>
      </c>
      <c r="S811" t="s">
        <v>37</v>
      </c>
      <c r="U811" t="str">
        <f>IF(T811="","",VLOOKUP(T811,DropdownLists!$G$1:$H$4,2,FALSE))</f>
        <v/>
      </c>
    </row>
    <row r="812" spans="2:21" x14ac:dyDescent="0.3">
      <c r="B812" t="str">
        <f>IF(A812="","",VLOOKUP(A812,DropdownLists!$A$1:$B$3,2,FALSE))</f>
        <v/>
      </c>
      <c r="D812" t="str">
        <f>IF(C812="","",VLOOKUP(C812,DropdownLists!$D$1:$E$10,2,FALSE))</f>
        <v/>
      </c>
      <c r="F812" t="str">
        <f t="shared" si="73"/>
        <v>school@example.com</v>
      </c>
      <c r="H812" s="27" t="e">
        <f t="shared" si="74"/>
        <v>#VALUE!</v>
      </c>
      <c r="I812" t="e">
        <f t="shared" si="72"/>
        <v>#VALUE!</v>
      </c>
      <c r="J812">
        <f t="shared" si="75"/>
        <v>60123456789</v>
      </c>
      <c r="K812" t="s">
        <v>34</v>
      </c>
      <c r="L812" t="s">
        <v>135</v>
      </c>
      <c r="M812" t="s">
        <v>136</v>
      </c>
      <c r="N812" t="str">
        <f t="shared" si="76"/>
        <v>Kamil ( contoh )</v>
      </c>
      <c r="O812">
        <f t="shared" si="77"/>
        <v>60123456789</v>
      </c>
      <c r="P812" t="s">
        <v>36</v>
      </c>
      <c r="R812" t="s">
        <v>137</v>
      </c>
      <c r="S812" t="s">
        <v>37</v>
      </c>
      <c r="U812" t="str">
        <f>IF(T812="","",VLOOKUP(T812,DropdownLists!$G$1:$H$4,2,FALSE))</f>
        <v/>
      </c>
    </row>
    <row r="813" spans="2:21" x14ac:dyDescent="0.3">
      <c r="B813" t="str">
        <f>IF(A813="","",VLOOKUP(A813,DropdownLists!$A$1:$B$3,2,FALSE))</f>
        <v/>
      </c>
      <c r="D813" t="str">
        <f>IF(C813="","",VLOOKUP(C813,DropdownLists!$D$1:$E$10,2,FALSE))</f>
        <v/>
      </c>
      <c r="F813" t="str">
        <f t="shared" si="73"/>
        <v>school@example.com</v>
      </c>
      <c r="H813" s="27" t="e">
        <f t="shared" si="74"/>
        <v>#VALUE!</v>
      </c>
      <c r="I813" t="e">
        <f t="shared" si="72"/>
        <v>#VALUE!</v>
      </c>
      <c r="J813">
        <f t="shared" si="75"/>
        <v>60123456789</v>
      </c>
      <c r="K813" t="s">
        <v>34</v>
      </c>
      <c r="L813" t="s">
        <v>135</v>
      </c>
      <c r="M813" t="s">
        <v>136</v>
      </c>
      <c r="N813" t="str">
        <f t="shared" si="76"/>
        <v>Kamil ( contoh )</v>
      </c>
      <c r="O813">
        <f t="shared" si="77"/>
        <v>60123456789</v>
      </c>
      <c r="P813" t="s">
        <v>36</v>
      </c>
      <c r="R813" t="s">
        <v>137</v>
      </c>
      <c r="S813" t="s">
        <v>37</v>
      </c>
      <c r="U813" t="str">
        <f>IF(T813="","",VLOOKUP(T813,DropdownLists!$G$1:$H$4,2,FALSE))</f>
        <v/>
      </c>
    </row>
    <row r="814" spans="2:21" x14ac:dyDescent="0.3">
      <c r="B814" t="str">
        <f>IF(A814="","",VLOOKUP(A814,DropdownLists!$A$1:$B$3,2,FALSE))</f>
        <v/>
      </c>
      <c r="D814" t="str">
        <f>IF(C814="","",VLOOKUP(C814,DropdownLists!$D$1:$E$10,2,FALSE))</f>
        <v/>
      </c>
      <c r="F814" t="str">
        <f t="shared" si="73"/>
        <v>school@example.com</v>
      </c>
      <c r="H814" s="27" t="e">
        <f t="shared" si="74"/>
        <v>#VALUE!</v>
      </c>
      <c r="I814" t="e">
        <f t="shared" si="72"/>
        <v>#VALUE!</v>
      </c>
      <c r="J814">
        <f t="shared" si="75"/>
        <v>60123456789</v>
      </c>
      <c r="K814" t="s">
        <v>34</v>
      </c>
      <c r="L814" t="s">
        <v>135</v>
      </c>
      <c r="M814" t="s">
        <v>136</v>
      </c>
      <c r="N814" t="str">
        <f t="shared" si="76"/>
        <v>Kamil ( contoh )</v>
      </c>
      <c r="O814">
        <f t="shared" si="77"/>
        <v>60123456789</v>
      </c>
      <c r="P814" t="s">
        <v>36</v>
      </c>
      <c r="R814" t="s">
        <v>137</v>
      </c>
      <c r="S814" t="s">
        <v>37</v>
      </c>
      <c r="U814" t="str">
        <f>IF(T814="","",VLOOKUP(T814,DropdownLists!$G$1:$H$4,2,FALSE))</f>
        <v/>
      </c>
    </row>
    <row r="815" spans="2:21" x14ac:dyDescent="0.3">
      <c r="B815" t="str">
        <f>IF(A815="","",VLOOKUP(A815,DropdownLists!$A$1:$B$3,2,FALSE))</f>
        <v/>
      </c>
      <c r="D815" t="str">
        <f>IF(C815="","",VLOOKUP(C815,DropdownLists!$D$1:$E$10,2,FALSE))</f>
        <v/>
      </c>
      <c r="F815" t="str">
        <f t="shared" si="73"/>
        <v>school@example.com</v>
      </c>
      <c r="H815" s="27" t="e">
        <f t="shared" si="74"/>
        <v>#VALUE!</v>
      </c>
      <c r="I815" t="e">
        <f t="shared" si="72"/>
        <v>#VALUE!</v>
      </c>
      <c r="J815">
        <f t="shared" si="75"/>
        <v>60123456789</v>
      </c>
      <c r="K815" t="s">
        <v>34</v>
      </c>
      <c r="L815" t="s">
        <v>135</v>
      </c>
      <c r="M815" t="s">
        <v>136</v>
      </c>
      <c r="N815" t="str">
        <f t="shared" si="76"/>
        <v>Kamil ( contoh )</v>
      </c>
      <c r="O815">
        <f t="shared" si="77"/>
        <v>60123456789</v>
      </c>
      <c r="P815" t="s">
        <v>36</v>
      </c>
      <c r="R815" t="s">
        <v>137</v>
      </c>
      <c r="S815" t="s">
        <v>37</v>
      </c>
      <c r="U815" t="str">
        <f>IF(T815="","",VLOOKUP(T815,DropdownLists!$G$1:$H$4,2,FALSE))</f>
        <v/>
      </c>
    </row>
    <row r="816" spans="2:21" x14ac:dyDescent="0.3">
      <c r="B816" t="str">
        <f>IF(A816="","",VLOOKUP(A816,DropdownLists!$A$1:$B$3,2,FALSE))</f>
        <v/>
      </c>
      <c r="D816" t="str">
        <f>IF(C816="","",VLOOKUP(C816,DropdownLists!$D$1:$E$10,2,FALSE))</f>
        <v/>
      </c>
      <c r="F816" t="str">
        <f t="shared" si="73"/>
        <v>school@example.com</v>
      </c>
      <c r="H816" s="27" t="e">
        <f t="shared" si="74"/>
        <v>#VALUE!</v>
      </c>
      <c r="I816" t="e">
        <f t="shared" si="72"/>
        <v>#VALUE!</v>
      </c>
      <c r="J816">
        <f t="shared" si="75"/>
        <v>60123456789</v>
      </c>
      <c r="K816" t="s">
        <v>34</v>
      </c>
      <c r="L816" t="s">
        <v>135</v>
      </c>
      <c r="M816" t="s">
        <v>136</v>
      </c>
      <c r="N816" t="str">
        <f t="shared" si="76"/>
        <v>Kamil ( contoh )</v>
      </c>
      <c r="O816">
        <f t="shared" si="77"/>
        <v>60123456789</v>
      </c>
      <c r="P816" t="s">
        <v>36</v>
      </c>
      <c r="R816" t="s">
        <v>137</v>
      </c>
      <c r="S816" t="s">
        <v>37</v>
      </c>
      <c r="U816" t="str">
        <f>IF(T816="","",VLOOKUP(T816,DropdownLists!$G$1:$H$4,2,FALSE))</f>
        <v/>
      </c>
    </row>
    <row r="817" spans="2:21" x14ac:dyDescent="0.3">
      <c r="B817" t="str">
        <f>IF(A817="","",VLOOKUP(A817,DropdownLists!$A$1:$B$3,2,FALSE))</f>
        <v/>
      </c>
      <c r="D817" t="str">
        <f>IF(C817="","",VLOOKUP(C817,DropdownLists!$D$1:$E$10,2,FALSE))</f>
        <v/>
      </c>
      <c r="F817" t="str">
        <f t="shared" si="73"/>
        <v>school@example.com</v>
      </c>
      <c r="H817" s="27" t="e">
        <f t="shared" si="74"/>
        <v>#VALUE!</v>
      </c>
      <c r="I817" t="e">
        <f t="shared" si="72"/>
        <v>#VALUE!</v>
      </c>
      <c r="J817">
        <f t="shared" si="75"/>
        <v>60123456789</v>
      </c>
      <c r="K817" t="s">
        <v>34</v>
      </c>
      <c r="L817" t="s">
        <v>135</v>
      </c>
      <c r="M817" t="s">
        <v>136</v>
      </c>
      <c r="N817" t="str">
        <f t="shared" si="76"/>
        <v>Kamil ( contoh )</v>
      </c>
      <c r="O817">
        <f t="shared" si="77"/>
        <v>60123456789</v>
      </c>
      <c r="P817" t="s">
        <v>36</v>
      </c>
      <c r="R817" t="s">
        <v>137</v>
      </c>
      <c r="S817" t="s">
        <v>37</v>
      </c>
      <c r="U817" t="str">
        <f>IF(T817="","",VLOOKUP(T817,DropdownLists!$G$1:$H$4,2,FALSE))</f>
        <v/>
      </c>
    </row>
    <row r="818" spans="2:21" x14ac:dyDescent="0.3">
      <c r="B818" t="str">
        <f>IF(A818="","",VLOOKUP(A818,DropdownLists!$A$1:$B$3,2,FALSE))</f>
        <v/>
      </c>
      <c r="D818" t="str">
        <f>IF(C818="","",VLOOKUP(C818,DropdownLists!$D$1:$E$10,2,FALSE))</f>
        <v/>
      </c>
      <c r="F818" t="str">
        <f t="shared" si="73"/>
        <v>school@example.com</v>
      </c>
      <c r="H818" s="27" t="e">
        <f t="shared" si="74"/>
        <v>#VALUE!</v>
      </c>
      <c r="I818" t="e">
        <f t="shared" si="72"/>
        <v>#VALUE!</v>
      </c>
      <c r="J818">
        <f t="shared" si="75"/>
        <v>60123456789</v>
      </c>
      <c r="K818" t="s">
        <v>34</v>
      </c>
      <c r="L818" t="s">
        <v>135</v>
      </c>
      <c r="M818" t="s">
        <v>136</v>
      </c>
      <c r="N818" t="str">
        <f t="shared" si="76"/>
        <v>Kamil ( contoh )</v>
      </c>
      <c r="O818">
        <f t="shared" si="77"/>
        <v>60123456789</v>
      </c>
      <c r="P818" t="s">
        <v>36</v>
      </c>
      <c r="R818" t="s">
        <v>137</v>
      </c>
      <c r="S818" t="s">
        <v>37</v>
      </c>
      <c r="U818" t="str">
        <f>IF(T818="","",VLOOKUP(T818,DropdownLists!$G$1:$H$4,2,FALSE))</f>
        <v/>
      </c>
    </row>
    <row r="819" spans="2:21" x14ac:dyDescent="0.3">
      <c r="B819" t="str">
        <f>IF(A819="","",VLOOKUP(A819,DropdownLists!$A$1:$B$3,2,FALSE))</f>
        <v/>
      </c>
      <c r="D819" t="str">
        <f>IF(C819="","",VLOOKUP(C819,DropdownLists!$D$1:$E$10,2,FALSE))</f>
        <v/>
      </c>
      <c r="F819" t="str">
        <f t="shared" si="73"/>
        <v>school@example.com</v>
      </c>
      <c r="H819" s="27" t="e">
        <f t="shared" si="74"/>
        <v>#VALUE!</v>
      </c>
      <c r="I819" t="e">
        <f t="shared" si="72"/>
        <v>#VALUE!</v>
      </c>
      <c r="J819">
        <f t="shared" si="75"/>
        <v>60123456789</v>
      </c>
      <c r="K819" t="s">
        <v>34</v>
      </c>
      <c r="L819" t="s">
        <v>135</v>
      </c>
      <c r="M819" t="s">
        <v>136</v>
      </c>
      <c r="N819" t="str">
        <f t="shared" si="76"/>
        <v>Kamil ( contoh )</v>
      </c>
      <c r="O819">
        <f t="shared" si="77"/>
        <v>60123456789</v>
      </c>
      <c r="P819" t="s">
        <v>36</v>
      </c>
      <c r="R819" t="s">
        <v>137</v>
      </c>
      <c r="S819" t="s">
        <v>37</v>
      </c>
      <c r="U819" t="str">
        <f>IF(T819="","",VLOOKUP(T819,DropdownLists!$G$1:$H$4,2,FALSE))</f>
        <v/>
      </c>
    </row>
    <row r="820" spans="2:21" x14ac:dyDescent="0.3">
      <c r="B820" t="str">
        <f>IF(A820="","",VLOOKUP(A820,DropdownLists!$A$1:$B$3,2,FALSE))</f>
        <v/>
      </c>
      <c r="D820" t="str">
        <f>IF(C820="","",VLOOKUP(C820,DropdownLists!$D$1:$E$10,2,FALSE))</f>
        <v/>
      </c>
      <c r="F820" t="str">
        <f t="shared" si="73"/>
        <v>school@example.com</v>
      </c>
      <c r="H820" s="27" t="e">
        <f t="shared" si="74"/>
        <v>#VALUE!</v>
      </c>
      <c r="I820" t="e">
        <f t="shared" si="72"/>
        <v>#VALUE!</v>
      </c>
      <c r="J820">
        <f t="shared" si="75"/>
        <v>60123456789</v>
      </c>
      <c r="K820" t="s">
        <v>34</v>
      </c>
      <c r="L820" t="s">
        <v>135</v>
      </c>
      <c r="M820" t="s">
        <v>136</v>
      </c>
      <c r="N820" t="str">
        <f t="shared" si="76"/>
        <v>Kamil ( contoh )</v>
      </c>
      <c r="O820">
        <f t="shared" si="77"/>
        <v>60123456789</v>
      </c>
      <c r="P820" t="s">
        <v>36</v>
      </c>
      <c r="R820" t="s">
        <v>137</v>
      </c>
      <c r="S820" t="s">
        <v>37</v>
      </c>
      <c r="U820" t="str">
        <f>IF(T820="","",VLOOKUP(T820,DropdownLists!$G$1:$H$4,2,FALSE))</f>
        <v/>
      </c>
    </row>
    <row r="821" spans="2:21" x14ac:dyDescent="0.3">
      <c r="B821" t="str">
        <f>IF(A821="","",VLOOKUP(A821,DropdownLists!$A$1:$B$3,2,FALSE))</f>
        <v/>
      </c>
      <c r="D821" t="str">
        <f>IF(C821="","",VLOOKUP(C821,DropdownLists!$D$1:$E$10,2,FALSE))</f>
        <v/>
      </c>
      <c r="F821" t="str">
        <f t="shared" si="73"/>
        <v>school@example.com</v>
      </c>
      <c r="H821" s="27" t="e">
        <f t="shared" si="74"/>
        <v>#VALUE!</v>
      </c>
      <c r="I821" t="e">
        <f t="shared" si="72"/>
        <v>#VALUE!</v>
      </c>
      <c r="J821">
        <f t="shared" si="75"/>
        <v>60123456789</v>
      </c>
      <c r="K821" t="s">
        <v>34</v>
      </c>
      <c r="L821" t="s">
        <v>135</v>
      </c>
      <c r="M821" t="s">
        <v>136</v>
      </c>
      <c r="N821" t="str">
        <f t="shared" si="76"/>
        <v>Kamil ( contoh )</v>
      </c>
      <c r="O821">
        <f t="shared" si="77"/>
        <v>60123456789</v>
      </c>
      <c r="P821" t="s">
        <v>36</v>
      </c>
      <c r="R821" t="s">
        <v>137</v>
      </c>
      <c r="S821" t="s">
        <v>37</v>
      </c>
      <c r="U821" t="str">
        <f>IF(T821="","",VLOOKUP(T821,DropdownLists!$G$1:$H$4,2,FALSE))</f>
        <v/>
      </c>
    </row>
    <row r="822" spans="2:21" x14ac:dyDescent="0.3">
      <c r="B822" t="str">
        <f>IF(A822="","",VLOOKUP(A822,DropdownLists!$A$1:$B$3,2,FALSE))</f>
        <v/>
      </c>
      <c r="D822" t="str">
        <f>IF(C822="","",VLOOKUP(C822,DropdownLists!$D$1:$E$10,2,FALSE))</f>
        <v/>
      </c>
      <c r="F822" t="str">
        <f t="shared" si="73"/>
        <v>school@example.com</v>
      </c>
      <c r="H822" s="27" t="e">
        <f t="shared" si="74"/>
        <v>#VALUE!</v>
      </c>
      <c r="I822" t="e">
        <f t="shared" si="72"/>
        <v>#VALUE!</v>
      </c>
      <c r="J822">
        <f t="shared" si="75"/>
        <v>60123456789</v>
      </c>
      <c r="K822" t="s">
        <v>34</v>
      </c>
      <c r="L822" t="s">
        <v>135</v>
      </c>
      <c r="M822" t="s">
        <v>136</v>
      </c>
      <c r="N822" t="str">
        <f t="shared" si="76"/>
        <v>Kamil ( contoh )</v>
      </c>
      <c r="O822">
        <f t="shared" si="77"/>
        <v>60123456789</v>
      </c>
      <c r="P822" t="s">
        <v>36</v>
      </c>
      <c r="R822" t="s">
        <v>137</v>
      </c>
      <c r="S822" t="s">
        <v>37</v>
      </c>
      <c r="U822" t="str">
        <f>IF(T822="","",VLOOKUP(T822,DropdownLists!$G$1:$H$4,2,FALSE))</f>
        <v/>
      </c>
    </row>
    <row r="823" spans="2:21" x14ac:dyDescent="0.3">
      <c r="B823" t="str">
        <f>IF(A823="","",VLOOKUP(A823,DropdownLists!$A$1:$B$3,2,FALSE))</f>
        <v/>
      </c>
      <c r="D823" t="str">
        <f>IF(C823="","",VLOOKUP(C823,DropdownLists!$D$1:$E$10,2,FALSE))</f>
        <v/>
      </c>
      <c r="F823" t="str">
        <f t="shared" si="73"/>
        <v>school@example.com</v>
      </c>
      <c r="H823" s="27" t="e">
        <f t="shared" si="74"/>
        <v>#VALUE!</v>
      </c>
      <c r="I823" t="e">
        <f t="shared" si="72"/>
        <v>#VALUE!</v>
      </c>
      <c r="J823">
        <f t="shared" si="75"/>
        <v>60123456789</v>
      </c>
      <c r="K823" t="s">
        <v>34</v>
      </c>
      <c r="L823" t="s">
        <v>135</v>
      </c>
      <c r="M823" t="s">
        <v>136</v>
      </c>
      <c r="N823" t="str">
        <f t="shared" si="76"/>
        <v>Kamil ( contoh )</v>
      </c>
      <c r="O823">
        <f t="shared" si="77"/>
        <v>60123456789</v>
      </c>
      <c r="P823" t="s">
        <v>36</v>
      </c>
      <c r="R823" t="s">
        <v>137</v>
      </c>
      <c r="S823" t="s">
        <v>37</v>
      </c>
      <c r="U823" t="str">
        <f>IF(T823="","",VLOOKUP(T823,DropdownLists!$G$1:$H$4,2,FALSE))</f>
        <v/>
      </c>
    </row>
    <row r="824" spans="2:21" x14ac:dyDescent="0.3">
      <c r="B824" t="str">
        <f>IF(A824="","",VLOOKUP(A824,DropdownLists!$A$1:$B$3,2,FALSE))</f>
        <v/>
      </c>
      <c r="D824" t="str">
        <f>IF(C824="","",VLOOKUP(C824,DropdownLists!$D$1:$E$10,2,FALSE))</f>
        <v/>
      </c>
      <c r="F824" t="str">
        <f t="shared" si="73"/>
        <v>school@example.com</v>
      </c>
      <c r="H824" s="27" t="e">
        <f t="shared" si="74"/>
        <v>#VALUE!</v>
      </c>
      <c r="I824" t="e">
        <f t="shared" si="72"/>
        <v>#VALUE!</v>
      </c>
      <c r="J824">
        <f t="shared" si="75"/>
        <v>60123456789</v>
      </c>
      <c r="K824" t="s">
        <v>34</v>
      </c>
      <c r="L824" t="s">
        <v>135</v>
      </c>
      <c r="M824" t="s">
        <v>136</v>
      </c>
      <c r="N824" t="str">
        <f t="shared" si="76"/>
        <v>Kamil ( contoh )</v>
      </c>
      <c r="O824">
        <f t="shared" si="77"/>
        <v>60123456789</v>
      </c>
      <c r="P824" t="s">
        <v>36</v>
      </c>
      <c r="R824" t="s">
        <v>137</v>
      </c>
      <c r="S824" t="s">
        <v>37</v>
      </c>
      <c r="U824" t="str">
        <f>IF(T824="","",VLOOKUP(T824,DropdownLists!$G$1:$H$4,2,FALSE))</f>
        <v/>
      </c>
    </row>
    <row r="825" spans="2:21" x14ac:dyDescent="0.3">
      <c r="B825" t="str">
        <f>IF(A825="","",VLOOKUP(A825,DropdownLists!$A$1:$B$3,2,FALSE))</f>
        <v/>
      </c>
      <c r="D825" t="str">
        <f>IF(C825="","",VLOOKUP(C825,DropdownLists!$D$1:$E$10,2,FALSE))</f>
        <v/>
      </c>
      <c r="F825" t="str">
        <f t="shared" si="73"/>
        <v>school@example.com</v>
      </c>
      <c r="H825" s="27" t="e">
        <f t="shared" si="74"/>
        <v>#VALUE!</v>
      </c>
      <c r="I825" t="e">
        <f t="shared" si="72"/>
        <v>#VALUE!</v>
      </c>
      <c r="J825">
        <f t="shared" si="75"/>
        <v>60123456789</v>
      </c>
      <c r="K825" t="s">
        <v>34</v>
      </c>
      <c r="L825" t="s">
        <v>135</v>
      </c>
      <c r="M825" t="s">
        <v>136</v>
      </c>
      <c r="N825" t="str">
        <f t="shared" si="76"/>
        <v>Kamil ( contoh )</v>
      </c>
      <c r="O825">
        <f t="shared" si="77"/>
        <v>60123456789</v>
      </c>
      <c r="P825" t="s">
        <v>36</v>
      </c>
      <c r="R825" t="s">
        <v>137</v>
      </c>
      <c r="S825" t="s">
        <v>37</v>
      </c>
      <c r="U825" t="str">
        <f>IF(T825="","",VLOOKUP(T825,DropdownLists!$G$1:$H$4,2,FALSE))</f>
        <v/>
      </c>
    </row>
    <row r="826" spans="2:21" x14ac:dyDescent="0.3">
      <c r="B826" t="str">
        <f>IF(A826="","",VLOOKUP(A826,DropdownLists!$A$1:$B$3,2,FALSE))</f>
        <v/>
      </c>
      <c r="D826" t="str">
        <f>IF(C826="","",VLOOKUP(C826,DropdownLists!$D$1:$E$10,2,FALSE))</f>
        <v/>
      </c>
      <c r="F826" t="str">
        <f t="shared" si="73"/>
        <v>school@example.com</v>
      </c>
      <c r="H826" s="27" t="e">
        <f t="shared" si="74"/>
        <v>#VALUE!</v>
      </c>
      <c r="I826" t="e">
        <f t="shared" si="72"/>
        <v>#VALUE!</v>
      </c>
      <c r="J826">
        <f t="shared" si="75"/>
        <v>60123456789</v>
      </c>
      <c r="K826" t="s">
        <v>34</v>
      </c>
      <c r="L826" t="s">
        <v>135</v>
      </c>
      <c r="M826" t="s">
        <v>136</v>
      </c>
      <c r="N826" t="str">
        <f t="shared" si="76"/>
        <v>Kamil ( contoh )</v>
      </c>
      <c r="O826">
        <f t="shared" si="77"/>
        <v>60123456789</v>
      </c>
      <c r="P826" t="s">
        <v>36</v>
      </c>
      <c r="R826" t="s">
        <v>137</v>
      </c>
      <c r="S826" t="s">
        <v>37</v>
      </c>
      <c r="U826" t="str">
        <f>IF(T826="","",VLOOKUP(T826,DropdownLists!$G$1:$H$4,2,FALSE))</f>
        <v/>
      </c>
    </row>
    <row r="827" spans="2:21" x14ac:dyDescent="0.3">
      <c r="B827" t="str">
        <f>IF(A827="","",VLOOKUP(A827,DropdownLists!$A$1:$B$3,2,FALSE))</f>
        <v/>
      </c>
      <c r="D827" t="str">
        <f>IF(C827="","",VLOOKUP(C827,DropdownLists!$D$1:$E$10,2,FALSE))</f>
        <v/>
      </c>
      <c r="F827" t="str">
        <f t="shared" si="73"/>
        <v>school@example.com</v>
      </c>
      <c r="H827" s="27" t="e">
        <f t="shared" si="74"/>
        <v>#VALUE!</v>
      </c>
      <c r="I827" t="e">
        <f t="shared" si="72"/>
        <v>#VALUE!</v>
      </c>
      <c r="J827">
        <f t="shared" si="75"/>
        <v>60123456789</v>
      </c>
      <c r="K827" t="s">
        <v>34</v>
      </c>
      <c r="L827" t="s">
        <v>135</v>
      </c>
      <c r="M827" t="s">
        <v>136</v>
      </c>
      <c r="N827" t="str">
        <f t="shared" si="76"/>
        <v>Kamil ( contoh )</v>
      </c>
      <c r="O827">
        <f t="shared" si="77"/>
        <v>60123456789</v>
      </c>
      <c r="P827" t="s">
        <v>36</v>
      </c>
      <c r="R827" t="s">
        <v>137</v>
      </c>
      <c r="S827" t="s">
        <v>37</v>
      </c>
      <c r="U827" t="str">
        <f>IF(T827="","",VLOOKUP(T827,DropdownLists!$G$1:$H$4,2,FALSE))</f>
        <v/>
      </c>
    </row>
    <row r="828" spans="2:21" x14ac:dyDescent="0.3">
      <c r="B828" t="str">
        <f>IF(A828="","",VLOOKUP(A828,DropdownLists!$A$1:$B$3,2,FALSE))</f>
        <v/>
      </c>
      <c r="D828" t="str">
        <f>IF(C828="","",VLOOKUP(C828,DropdownLists!$D$1:$E$10,2,FALSE))</f>
        <v/>
      </c>
      <c r="F828" t="str">
        <f t="shared" si="73"/>
        <v>school@example.com</v>
      </c>
      <c r="H828" s="27" t="e">
        <f t="shared" si="74"/>
        <v>#VALUE!</v>
      </c>
      <c r="I828" t="e">
        <f t="shared" si="72"/>
        <v>#VALUE!</v>
      </c>
      <c r="J828">
        <f t="shared" si="75"/>
        <v>60123456789</v>
      </c>
      <c r="K828" t="s">
        <v>34</v>
      </c>
      <c r="L828" t="s">
        <v>135</v>
      </c>
      <c r="M828" t="s">
        <v>136</v>
      </c>
      <c r="N828" t="str">
        <f t="shared" si="76"/>
        <v>Kamil ( contoh )</v>
      </c>
      <c r="O828">
        <f t="shared" si="77"/>
        <v>60123456789</v>
      </c>
      <c r="P828" t="s">
        <v>36</v>
      </c>
      <c r="R828" t="s">
        <v>137</v>
      </c>
      <c r="S828" t="s">
        <v>37</v>
      </c>
      <c r="U828" t="str">
        <f>IF(T828="","",VLOOKUP(T828,DropdownLists!$G$1:$H$4,2,FALSE))</f>
        <v/>
      </c>
    </row>
    <row r="829" spans="2:21" x14ac:dyDescent="0.3">
      <c r="B829" t="str">
        <f>IF(A829="","",VLOOKUP(A829,DropdownLists!$A$1:$B$3,2,FALSE))</f>
        <v/>
      </c>
      <c r="D829" t="str">
        <f>IF(C829="","",VLOOKUP(C829,DropdownLists!$D$1:$E$10,2,FALSE))</f>
        <v/>
      </c>
      <c r="F829" t="str">
        <f t="shared" si="73"/>
        <v>school@example.com</v>
      </c>
      <c r="H829" s="27" t="e">
        <f t="shared" si="74"/>
        <v>#VALUE!</v>
      </c>
      <c r="I829" t="e">
        <f t="shared" si="72"/>
        <v>#VALUE!</v>
      </c>
      <c r="J829">
        <f t="shared" si="75"/>
        <v>60123456789</v>
      </c>
      <c r="K829" t="s">
        <v>34</v>
      </c>
      <c r="L829" t="s">
        <v>135</v>
      </c>
      <c r="M829" t="s">
        <v>136</v>
      </c>
      <c r="N829" t="str">
        <f t="shared" si="76"/>
        <v>Kamil ( contoh )</v>
      </c>
      <c r="O829">
        <f t="shared" si="77"/>
        <v>60123456789</v>
      </c>
      <c r="P829" t="s">
        <v>36</v>
      </c>
      <c r="R829" t="s">
        <v>137</v>
      </c>
      <c r="S829" t="s">
        <v>37</v>
      </c>
      <c r="U829" t="str">
        <f>IF(T829="","",VLOOKUP(T829,DropdownLists!$G$1:$H$4,2,FALSE))</f>
        <v/>
      </c>
    </row>
    <row r="830" spans="2:21" x14ac:dyDescent="0.3">
      <c r="B830" t="str">
        <f>IF(A830="","",VLOOKUP(A830,DropdownLists!$A$1:$B$3,2,FALSE))</f>
        <v/>
      </c>
      <c r="D830" t="str">
        <f>IF(C830="","",VLOOKUP(C830,DropdownLists!$D$1:$E$10,2,FALSE))</f>
        <v/>
      </c>
      <c r="F830" t="str">
        <f t="shared" si="73"/>
        <v>school@example.com</v>
      </c>
      <c r="H830" s="27" t="e">
        <f t="shared" si="74"/>
        <v>#VALUE!</v>
      </c>
      <c r="I830" t="e">
        <f t="shared" si="72"/>
        <v>#VALUE!</v>
      </c>
      <c r="J830">
        <f t="shared" si="75"/>
        <v>60123456789</v>
      </c>
      <c r="K830" t="s">
        <v>34</v>
      </c>
      <c r="L830" t="s">
        <v>135</v>
      </c>
      <c r="M830" t="s">
        <v>136</v>
      </c>
      <c r="N830" t="str">
        <f t="shared" si="76"/>
        <v>Kamil ( contoh )</v>
      </c>
      <c r="O830">
        <f t="shared" si="77"/>
        <v>60123456789</v>
      </c>
      <c r="P830" t="s">
        <v>36</v>
      </c>
      <c r="R830" t="s">
        <v>137</v>
      </c>
      <c r="S830" t="s">
        <v>37</v>
      </c>
      <c r="U830" t="str">
        <f>IF(T830="","",VLOOKUP(T830,DropdownLists!$G$1:$H$4,2,FALSE))</f>
        <v/>
      </c>
    </row>
    <row r="831" spans="2:21" x14ac:dyDescent="0.3">
      <c r="B831" t="str">
        <f>IF(A831="","",VLOOKUP(A831,DropdownLists!$A$1:$B$3,2,FALSE))</f>
        <v/>
      </c>
      <c r="D831" t="str">
        <f>IF(C831="","",VLOOKUP(C831,DropdownLists!$D$1:$E$10,2,FALSE))</f>
        <v/>
      </c>
      <c r="F831" t="str">
        <f t="shared" si="73"/>
        <v>school@example.com</v>
      </c>
      <c r="H831" s="27" t="e">
        <f t="shared" si="74"/>
        <v>#VALUE!</v>
      </c>
      <c r="I831" t="e">
        <f t="shared" si="72"/>
        <v>#VALUE!</v>
      </c>
      <c r="J831">
        <f t="shared" si="75"/>
        <v>60123456789</v>
      </c>
      <c r="K831" t="s">
        <v>34</v>
      </c>
      <c r="L831" t="s">
        <v>135</v>
      </c>
      <c r="M831" t="s">
        <v>136</v>
      </c>
      <c r="N831" t="str">
        <f t="shared" si="76"/>
        <v>Kamil ( contoh )</v>
      </c>
      <c r="O831">
        <f t="shared" si="77"/>
        <v>60123456789</v>
      </c>
      <c r="P831" t="s">
        <v>36</v>
      </c>
      <c r="R831" t="s">
        <v>137</v>
      </c>
      <c r="S831" t="s">
        <v>37</v>
      </c>
      <c r="U831" t="str">
        <f>IF(T831="","",VLOOKUP(T831,DropdownLists!$G$1:$H$4,2,FALSE))</f>
        <v/>
      </c>
    </row>
    <row r="832" spans="2:21" x14ac:dyDescent="0.3">
      <c r="B832" t="str">
        <f>IF(A832="","",VLOOKUP(A832,DropdownLists!$A$1:$B$3,2,FALSE))</f>
        <v/>
      </c>
      <c r="D832" t="str">
        <f>IF(C832="","",VLOOKUP(C832,DropdownLists!$D$1:$E$10,2,FALSE))</f>
        <v/>
      </c>
      <c r="F832" t="str">
        <f t="shared" si="73"/>
        <v>school@example.com</v>
      </c>
      <c r="H832" s="27" t="e">
        <f t="shared" si="74"/>
        <v>#VALUE!</v>
      </c>
      <c r="I832" t="e">
        <f t="shared" si="72"/>
        <v>#VALUE!</v>
      </c>
      <c r="J832">
        <f t="shared" si="75"/>
        <v>60123456789</v>
      </c>
      <c r="K832" t="s">
        <v>34</v>
      </c>
      <c r="L832" t="s">
        <v>135</v>
      </c>
      <c r="M832" t="s">
        <v>136</v>
      </c>
      <c r="N832" t="str">
        <f t="shared" si="76"/>
        <v>Kamil ( contoh )</v>
      </c>
      <c r="O832">
        <f t="shared" si="77"/>
        <v>60123456789</v>
      </c>
      <c r="P832" t="s">
        <v>36</v>
      </c>
      <c r="R832" t="s">
        <v>137</v>
      </c>
      <c r="S832" t="s">
        <v>37</v>
      </c>
      <c r="U832" t="str">
        <f>IF(T832="","",VLOOKUP(T832,DropdownLists!$G$1:$H$4,2,FALSE))</f>
        <v/>
      </c>
    </row>
    <row r="833" spans="2:21" x14ac:dyDescent="0.3">
      <c r="B833" t="str">
        <f>IF(A833="","",VLOOKUP(A833,DropdownLists!$A$1:$B$3,2,FALSE))</f>
        <v/>
      </c>
      <c r="D833" t="str">
        <f>IF(C833="","",VLOOKUP(C833,DropdownLists!$D$1:$E$10,2,FALSE))</f>
        <v/>
      </c>
      <c r="F833" t="str">
        <f t="shared" si="73"/>
        <v>school@example.com</v>
      </c>
      <c r="H833" s="27" t="e">
        <f t="shared" si="74"/>
        <v>#VALUE!</v>
      </c>
      <c r="I833" t="e">
        <f t="shared" si="72"/>
        <v>#VALUE!</v>
      </c>
      <c r="J833">
        <f t="shared" si="75"/>
        <v>60123456789</v>
      </c>
      <c r="K833" t="s">
        <v>34</v>
      </c>
      <c r="L833" t="s">
        <v>135</v>
      </c>
      <c r="M833" t="s">
        <v>136</v>
      </c>
      <c r="N833" t="str">
        <f t="shared" si="76"/>
        <v>Kamil ( contoh )</v>
      </c>
      <c r="O833">
        <f t="shared" si="77"/>
        <v>60123456789</v>
      </c>
      <c r="P833" t="s">
        <v>36</v>
      </c>
      <c r="R833" t="s">
        <v>137</v>
      </c>
      <c r="S833" t="s">
        <v>37</v>
      </c>
      <c r="U833" t="str">
        <f>IF(T833="","",VLOOKUP(T833,DropdownLists!$G$1:$H$4,2,FALSE))</f>
        <v/>
      </c>
    </row>
    <row r="834" spans="2:21" x14ac:dyDescent="0.3">
      <c r="B834" t="str">
        <f>IF(A834="","",VLOOKUP(A834,DropdownLists!$A$1:$B$3,2,FALSE))</f>
        <v/>
      </c>
      <c r="D834" t="str">
        <f>IF(C834="","",VLOOKUP(C834,DropdownLists!$D$1:$E$10,2,FALSE))</f>
        <v/>
      </c>
      <c r="F834" t="str">
        <f t="shared" si="73"/>
        <v>school@example.com</v>
      </c>
      <c r="H834" s="27" t="e">
        <f t="shared" si="74"/>
        <v>#VALUE!</v>
      </c>
      <c r="I834" t="e">
        <f t="shared" si="72"/>
        <v>#VALUE!</v>
      </c>
      <c r="J834">
        <f t="shared" si="75"/>
        <v>60123456789</v>
      </c>
      <c r="K834" t="s">
        <v>34</v>
      </c>
      <c r="L834" t="s">
        <v>135</v>
      </c>
      <c r="M834" t="s">
        <v>136</v>
      </c>
      <c r="N834" t="str">
        <f t="shared" si="76"/>
        <v>Kamil ( contoh )</v>
      </c>
      <c r="O834">
        <f t="shared" si="77"/>
        <v>60123456789</v>
      </c>
      <c r="P834" t="s">
        <v>36</v>
      </c>
      <c r="R834" t="s">
        <v>137</v>
      </c>
      <c r="S834" t="s">
        <v>37</v>
      </c>
      <c r="U834" t="str">
        <f>IF(T834="","",VLOOKUP(T834,DropdownLists!$G$1:$H$4,2,FALSE))</f>
        <v/>
      </c>
    </row>
    <row r="835" spans="2:21" x14ac:dyDescent="0.3">
      <c r="B835" t="str">
        <f>IF(A835="","",VLOOKUP(A835,DropdownLists!$A$1:$B$3,2,FALSE))</f>
        <v/>
      </c>
      <c r="D835" t="str">
        <f>IF(C835="","",VLOOKUP(C835,DropdownLists!$D$1:$E$10,2,FALSE))</f>
        <v/>
      </c>
      <c r="F835" t="str">
        <f t="shared" si="73"/>
        <v>school@example.com</v>
      </c>
      <c r="H835" s="27" t="e">
        <f t="shared" si="74"/>
        <v>#VALUE!</v>
      </c>
      <c r="I835" t="e">
        <f t="shared" si="72"/>
        <v>#VALUE!</v>
      </c>
      <c r="J835">
        <f t="shared" si="75"/>
        <v>60123456789</v>
      </c>
      <c r="K835" t="s">
        <v>34</v>
      </c>
      <c r="L835" t="s">
        <v>135</v>
      </c>
      <c r="M835" t="s">
        <v>136</v>
      </c>
      <c r="N835" t="str">
        <f t="shared" si="76"/>
        <v>Kamil ( contoh )</v>
      </c>
      <c r="O835">
        <f t="shared" si="77"/>
        <v>60123456789</v>
      </c>
      <c r="P835" t="s">
        <v>36</v>
      </c>
      <c r="R835" t="s">
        <v>137</v>
      </c>
      <c r="S835" t="s">
        <v>37</v>
      </c>
      <c r="U835" t="str">
        <f>IF(T835="","",VLOOKUP(T835,DropdownLists!$G$1:$H$4,2,FALSE))</f>
        <v/>
      </c>
    </row>
    <row r="836" spans="2:21" x14ac:dyDescent="0.3">
      <c r="B836" t="str">
        <f>IF(A836="","",VLOOKUP(A836,DropdownLists!$A$1:$B$3,2,FALSE))</f>
        <v/>
      </c>
      <c r="D836" t="str">
        <f>IF(C836="","",VLOOKUP(C836,DropdownLists!$D$1:$E$10,2,FALSE))</f>
        <v/>
      </c>
      <c r="F836" t="str">
        <f t="shared" si="73"/>
        <v>school@example.com</v>
      </c>
      <c r="H836" s="27" t="e">
        <f t="shared" si="74"/>
        <v>#VALUE!</v>
      </c>
      <c r="I836" t="e">
        <f t="shared" si="72"/>
        <v>#VALUE!</v>
      </c>
      <c r="J836">
        <f t="shared" si="75"/>
        <v>60123456789</v>
      </c>
      <c r="K836" t="s">
        <v>34</v>
      </c>
      <c r="L836" t="s">
        <v>135</v>
      </c>
      <c r="M836" t="s">
        <v>136</v>
      </c>
      <c r="N836" t="str">
        <f t="shared" si="76"/>
        <v>Kamil ( contoh )</v>
      </c>
      <c r="O836">
        <f t="shared" si="77"/>
        <v>60123456789</v>
      </c>
      <c r="P836" t="s">
        <v>36</v>
      </c>
      <c r="R836" t="s">
        <v>137</v>
      </c>
      <c r="S836" t="s">
        <v>37</v>
      </c>
      <c r="U836" t="str">
        <f>IF(T836="","",VLOOKUP(T836,DropdownLists!$G$1:$H$4,2,FALSE))</f>
        <v/>
      </c>
    </row>
    <row r="837" spans="2:21" x14ac:dyDescent="0.3">
      <c r="B837" t="str">
        <f>IF(A837="","",VLOOKUP(A837,DropdownLists!$A$1:$B$3,2,FALSE))</f>
        <v/>
      </c>
      <c r="D837" t="str">
        <f>IF(C837="","",VLOOKUP(C837,DropdownLists!$D$1:$E$10,2,FALSE))</f>
        <v/>
      </c>
      <c r="F837" t="str">
        <f t="shared" si="73"/>
        <v>school@example.com</v>
      </c>
      <c r="H837" s="27" t="e">
        <f t="shared" si="74"/>
        <v>#VALUE!</v>
      </c>
      <c r="I837" t="e">
        <f t="shared" si="72"/>
        <v>#VALUE!</v>
      </c>
      <c r="J837">
        <f t="shared" si="75"/>
        <v>60123456789</v>
      </c>
      <c r="K837" t="s">
        <v>34</v>
      </c>
      <c r="L837" t="s">
        <v>135</v>
      </c>
      <c r="M837" t="s">
        <v>136</v>
      </c>
      <c r="N837" t="str">
        <f t="shared" si="76"/>
        <v>Kamil ( contoh )</v>
      </c>
      <c r="O837">
        <f t="shared" si="77"/>
        <v>60123456789</v>
      </c>
      <c r="P837" t="s">
        <v>36</v>
      </c>
      <c r="R837" t="s">
        <v>137</v>
      </c>
      <c r="S837" t="s">
        <v>37</v>
      </c>
      <c r="U837" t="str">
        <f>IF(T837="","",VLOOKUP(T837,DropdownLists!$G$1:$H$4,2,FALSE))</f>
        <v/>
      </c>
    </row>
    <row r="838" spans="2:21" x14ac:dyDescent="0.3">
      <c r="B838" t="str">
        <f>IF(A838="","",VLOOKUP(A838,DropdownLists!$A$1:$B$3,2,FALSE))</f>
        <v/>
      </c>
      <c r="D838" t="str">
        <f>IF(C838="","",VLOOKUP(C838,DropdownLists!$D$1:$E$10,2,FALSE))</f>
        <v/>
      </c>
      <c r="F838" t="str">
        <f t="shared" si="73"/>
        <v>school@example.com</v>
      </c>
      <c r="H838" s="27" t="e">
        <f t="shared" si="74"/>
        <v>#VALUE!</v>
      </c>
      <c r="I838" t="e">
        <f t="shared" si="72"/>
        <v>#VALUE!</v>
      </c>
      <c r="J838">
        <f t="shared" si="75"/>
        <v>60123456789</v>
      </c>
      <c r="K838" t="s">
        <v>34</v>
      </c>
      <c r="L838" t="s">
        <v>135</v>
      </c>
      <c r="M838" t="s">
        <v>136</v>
      </c>
      <c r="N838" t="str">
        <f t="shared" si="76"/>
        <v>Kamil ( contoh )</v>
      </c>
      <c r="O838">
        <f t="shared" si="77"/>
        <v>60123456789</v>
      </c>
      <c r="P838" t="s">
        <v>36</v>
      </c>
      <c r="R838" t="s">
        <v>137</v>
      </c>
      <c r="S838" t="s">
        <v>37</v>
      </c>
      <c r="U838" t="str">
        <f>IF(T838="","",VLOOKUP(T838,DropdownLists!$G$1:$H$4,2,FALSE))</f>
        <v/>
      </c>
    </row>
    <row r="839" spans="2:21" x14ac:dyDescent="0.3">
      <c r="B839" t="str">
        <f>IF(A839="","",VLOOKUP(A839,DropdownLists!$A$1:$B$3,2,FALSE))</f>
        <v/>
      </c>
      <c r="D839" t="str">
        <f>IF(C839="","",VLOOKUP(C839,DropdownLists!$D$1:$E$10,2,FALSE))</f>
        <v/>
      </c>
      <c r="F839" t="str">
        <f t="shared" si="73"/>
        <v>school@example.com</v>
      </c>
      <c r="H839" s="27" t="e">
        <f t="shared" si="74"/>
        <v>#VALUE!</v>
      </c>
      <c r="I839" t="e">
        <f t="shared" si="72"/>
        <v>#VALUE!</v>
      </c>
      <c r="J839">
        <f t="shared" si="75"/>
        <v>60123456789</v>
      </c>
      <c r="K839" t="s">
        <v>34</v>
      </c>
      <c r="L839" t="s">
        <v>135</v>
      </c>
      <c r="M839" t="s">
        <v>136</v>
      </c>
      <c r="N839" t="str">
        <f t="shared" si="76"/>
        <v>Kamil ( contoh )</v>
      </c>
      <c r="O839">
        <f t="shared" si="77"/>
        <v>60123456789</v>
      </c>
      <c r="P839" t="s">
        <v>36</v>
      </c>
      <c r="R839" t="s">
        <v>137</v>
      </c>
      <c r="S839" t="s">
        <v>37</v>
      </c>
      <c r="U839" t="str">
        <f>IF(T839="","",VLOOKUP(T839,DropdownLists!$G$1:$H$4,2,FALSE))</f>
        <v/>
      </c>
    </row>
    <row r="840" spans="2:21" x14ac:dyDescent="0.3">
      <c r="B840" t="str">
        <f>IF(A840="","",VLOOKUP(A840,DropdownLists!$A$1:$B$3,2,FALSE))</f>
        <v/>
      </c>
      <c r="D840" t="str">
        <f>IF(C840="","",VLOOKUP(C840,DropdownLists!$D$1:$E$10,2,FALSE))</f>
        <v/>
      </c>
      <c r="F840" t="str">
        <f t="shared" si="73"/>
        <v>school@example.com</v>
      </c>
      <c r="H840" s="27" t="e">
        <f t="shared" si="74"/>
        <v>#VALUE!</v>
      </c>
      <c r="I840" t="e">
        <f t="shared" si="72"/>
        <v>#VALUE!</v>
      </c>
      <c r="J840">
        <f t="shared" si="75"/>
        <v>60123456789</v>
      </c>
      <c r="K840" t="s">
        <v>34</v>
      </c>
      <c r="L840" t="s">
        <v>135</v>
      </c>
      <c r="M840" t="s">
        <v>136</v>
      </c>
      <c r="N840" t="str">
        <f t="shared" si="76"/>
        <v>Kamil ( contoh )</v>
      </c>
      <c r="O840">
        <f t="shared" si="77"/>
        <v>60123456789</v>
      </c>
      <c r="P840" t="s">
        <v>36</v>
      </c>
      <c r="R840" t="s">
        <v>137</v>
      </c>
      <c r="S840" t="s">
        <v>37</v>
      </c>
      <c r="U840" t="str">
        <f>IF(T840="","",VLOOKUP(T840,DropdownLists!$G$1:$H$4,2,FALSE))</f>
        <v/>
      </c>
    </row>
    <row r="841" spans="2:21" x14ac:dyDescent="0.3">
      <c r="B841" t="str">
        <f>IF(A841="","",VLOOKUP(A841,DropdownLists!$A$1:$B$3,2,FALSE))</f>
        <v/>
      </c>
      <c r="D841" t="str">
        <f>IF(C841="","",VLOOKUP(C841,DropdownLists!$D$1:$E$10,2,FALSE))</f>
        <v/>
      </c>
      <c r="F841" t="str">
        <f t="shared" si="73"/>
        <v>school@example.com</v>
      </c>
      <c r="H841" s="27" t="e">
        <f t="shared" si="74"/>
        <v>#VALUE!</v>
      </c>
      <c r="I841" t="e">
        <f t="shared" si="72"/>
        <v>#VALUE!</v>
      </c>
      <c r="J841">
        <f t="shared" si="75"/>
        <v>60123456789</v>
      </c>
      <c r="K841" t="s">
        <v>34</v>
      </c>
      <c r="L841" t="s">
        <v>135</v>
      </c>
      <c r="M841" t="s">
        <v>136</v>
      </c>
      <c r="N841" t="str">
        <f t="shared" si="76"/>
        <v>Kamil ( contoh )</v>
      </c>
      <c r="O841">
        <f t="shared" si="77"/>
        <v>60123456789</v>
      </c>
      <c r="P841" t="s">
        <v>36</v>
      </c>
      <c r="R841" t="s">
        <v>137</v>
      </c>
      <c r="S841" t="s">
        <v>37</v>
      </c>
      <c r="U841" t="str">
        <f>IF(T841="","",VLOOKUP(T841,DropdownLists!$G$1:$H$4,2,FALSE))</f>
        <v/>
      </c>
    </row>
    <row r="842" spans="2:21" x14ac:dyDescent="0.3">
      <c r="B842" t="str">
        <f>IF(A842="","",VLOOKUP(A842,DropdownLists!$A$1:$B$3,2,FALSE))</f>
        <v/>
      </c>
      <c r="D842" t="str">
        <f>IF(C842="","",VLOOKUP(C842,DropdownLists!$D$1:$E$10,2,FALSE))</f>
        <v/>
      </c>
      <c r="F842" t="str">
        <f t="shared" si="73"/>
        <v>school@example.com</v>
      </c>
      <c r="H842" s="27" t="e">
        <f t="shared" si="74"/>
        <v>#VALUE!</v>
      </c>
      <c r="I842" t="e">
        <f t="shared" ref="I842:I905" si="78">IF(ISODD(RIGHT(G842,1)), "Male", "Female")</f>
        <v>#VALUE!</v>
      </c>
      <c r="J842">
        <f t="shared" si="75"/>
        <v>60123456789</v>
      </c>
      <c r="K842" t="s">
        <v>34</v>
      </c>
      <c r="L842" t="s">
        <v>135</v>
      </c>
      <c r="M842" t="s">
        <v>136</v>
      </c>
      <c r="N842" t="str">
        <f t="shared" si="76"/>
        <v>Kamil ( contoh )</v>
      </c>
      <c r="O842">
        <f t="shared" si="77"/>
        <v>60123456789</v>
      </c>
      <c r="P842" t="s">
        <v>36</v>
      </c>
      <c r="R842" t="s">
        <v>137</v>
      </c>
      <c r="S842" t="s">
        <v>37</v>
      </c>
      <c r="U842" t="str">
        <f>IF(T842="","",VLOOKUP(T842,DropdownLists!$G$1:$H$4,2,FALSE))</f>
        <v/>
      </c>
    </row>
    <row r="843" spans="2:21" x14ac:dyDescent="0.3">
      <c r="B843" t="str">
        <f>IF(A843="","",VLOOKUP(A843,DropdownLists!$A$1:$B$3,2,FALSE))</f>
        <v/>
      </c>
      <c r="D843" t="str">
        <f>IF(C843="","",VLOOKUP(C843,DropdownLists!$D$1:$E$10,2,FALSE))</f>
        <v/>
      </c>
      <c r="F843" t="str">
        <f t="shared" ref="F843:F906" si="79">F842</f>
        <v>school@example.com</v>
      </c>
      <c r="H843" s="27" t="e">
        <f t="shared" ref="H843:H906" si="80">DATE(IF(VALUE(LEFT(G843,2))&gt;30,1900+LEFT(G843,2),2000+LEFT(G843,2)), MID(G843,3,2), MID(G843,5,2))</f>
        <v>#VALUE!</v>
      </c>
      <c r="I843" t="e">
        <f t="shared" si="78"/>
        <v>#VALUE!</v>
      </c>
      <c r="J843">
        <f t="shared" ref="J843:J906" si="81">J842</f>
        <v>60123456789</v>
      </c>
      <c r="K843" t="s">
        <v>34</v>
      </c>
      <c r="L843" t="s">
        <v>135</v>
      </c>
      <c r="M843" t="s">
        <v>136</v>
      </c>
      <c r="N843" t="str">
        <f t="shared" ref="N843:N906" si="82">N842</f>
        <v>Kamil ( contoh )</v>
      </c>
      <c r="O843">
        <f t="shared" ref="O843:O906" si="83">O842</f>
        <v>60123456789</v>
      </c>
      <c r="P843" t="s">
        <v>36</v>
      </c>
      <c r="R843" t="s">
        <v>137</v>
      </c>
      <c r="S843" t="s">
        <v>37</v>
      </c>
      <c r="U843" t="str">
        <f>IF(T843="","",VLOOKUP(T843,DropdownLists!$G$1:$H$4,2,FALSE))</f>
        <v/>
      </c>
    </row>
    <row r="844" spans="2:21" x14ac:dyDescent="0.3">
      <c r="B844" t="str">
        <f>IF(A844="","",VLOOKUP(A844,DropdownLists!$A$1:$B$3,2,FALSE))</f>
        <v/>
      </c>
      <c r="D844" t="str">
        <f>IF(C844="","",VLOOKUP(C844,DropdownLists!$D$1:$E$10,2,FALSE))</f>
        <v/>
      </c>
      <c r="F844" t="str">
        <f t="shared" si="79"/>
        <v>school@example.com</v>
      </c>
      <c r="H844" s="27" t="e">
        <f t="shared" si="80"/>
        <v>#VALUE!</v>
      </c>
      <c r="I844" t="e">
        <f t="shared" si="78"/>
        <v>#VALUE!</v>
      </c>
      <c r="J844">
        <f t="shared" si="81"/>
        <v>60123456789</v>
      </c>
      <c r="K844" t="s">
        <v>34</v>
      </c>
      <c r="L844" t="s">
        <v>135</v>
      </c>
      <c r="M844" t="s">
        <v>136</v>
      </c>
      <c r="N844" t="str">
        <f t="shared" si="82"/>
        <v>Kamil ( contoh )</v>
      </c>
      <c r="O844">
        <f t="shared" si="83"/>
        <v>60123456789</v>
      </c>
      <c r="P844" t="s">
        <v>36</v>
      </c>
      <c r="R844" t="s">
        <v>137</v>
      </c>
      <c r="S844" t="s">
        <v>37</v>
      </c>
      <c r="U844" t="str">
        <f>IF(T844="","",VLOOKUP(T844,DropdownLists!$G$1:$H$4,2,FALSE))</f>
        <v/>
      </c>
    </row>
    <row r="845" spans="2:21" x14ac:dyDescent="0.3">
      <c r="B845" t="str">
        <f>IF(A845="","",VLOOKUP(A845,DropdownLists!$A$1:$B$3,2,FALSE))</f>
        <v/>
      </c>
      <c r="D845" t="str">
        <f>IF(C845="","",VLOOKUP(C845,DropdownLists!$D$1:$E$10,2,FALSE))</f>
        <v/>
      </c>
      <c r="F845" t="str">
        <f t="shared" si="79"/>
        <v>school@example.com</v>
      </c>
      <c r="H845" s="27" t="e">
        <f t="shared" si="80"/>
        <v>#VALUE!</v>
      </c>
      <c r="I845" t="e">
        <f t="shared" si="78"/>
        <v>#VALUE!</v>
      </c>
      <c r="J845">
        <f t="shared" si="81"/>
        <v>60123456789</v>
      </c>
      <c r="K845" t="s">
        <v>34</v>
      </c>
      <c r="L845" t="s">
        <v>135</v>
      </c>
      <c r="M845" t="s">
        <v>136</v>
      </c>
      <c r="N845" t="str">
        <f t="shared" si="82"/>
        <v>Kamil ( contoh )</v>
      </c>
      <c r="O845">
        <f t="shared" si="83"/>
        <v>60123456789</v>
      </c>
      <c r="P845" t="s">
        <v>36</v>
      </c>
      <c r="R845" t="s">
        <v>137</v>
      </c>
      <c r="S845" t="s">
        <v>37</v>
      </c>
      <c r="U845" t="str">
        <f>IF(T845="","",VLOOKUP(T845,DropdownLists!$G$1:$H$4,2,FALSE))</f>
        <v/>
      </c>
    </row>
    <row r="846" spans="2:21" x14ac:dyDescent="0.3">
      <c r="B846" t="str">
        <f>IF(A846="","",VLOOKUP(A846,DropdownLists!$A$1:$B$3,2,FALSE))</f>
        <v/>
      </c>
      <c r="D846" t="str">
        <f>IF(C846="","",VLOOKUP(C846,DropdownLists!$D$1:$E$10,2,FALSE))</f>
        <v/>
      </c>
      <c r="F846" t="str">
        <f t="shared" si="79"/>
        <v>school@example.com</v>
      </c>
      <c r="H846" s="27" t="e">
        <f t="shared" si="80"/>
        <v>#VALUE!</v>
      </c>
      <c r="I846" t="e">
        <f t="shared" si="78"/>
        <v>#VALUE!</v>
      </c>
      <c r="J846">
        <f t="shared" si="81"/>
        <v>60123456789</v>
      </c>
      <c r="K846" t="s">
        <v>34</v>
      </c>
      <c r="L846" t="s">
        <v>135</v>
      </c>
      <c r="M846" t="s">
        <v>136</v>
      </c>
      <c r="N846" t="str">
        <f t="shared" si="82"/>
        <v>Kamil ( contoh )</v>
      </c>
      <c r="O846">
        <f t="shared" si="83"/>
        <v>60123456789</v>
      </c>
      <c r="P846" t="s">
        <v>36</v>
      </c>
      <c r="R846" t="s">
        <v>137</v>
      </c>
      <c r="S846" t="s">
        <v>37</v>
      </c>
      <c r="U846" t="str">
        <f>IF(T846="","",VLOOKUP(T846,DropdownLists!$G$1:$H$4,2,FALSE))</f>
        <v/>
      </c>
    </row>
    <row r="847" spans="2:21" x14ac:dyDescent="0.3">
      <c r="B847" t="str">
        <f>IF(A847="","",VLOOKUP(A847,DropdownLists!$A$1:$B$3,2,FALSE))</f>
        <v/>
      </c>
      <c r="D847" t="str">
        <f>IF(C847="","",VLOOKUP(C847,DropdownLists!$D$1:$E$10,2,FALSE))</f>
        <v/>
      </c>
      <c r="F847" t="str">
        <f t="shared" si="79"/>
        <v>school@example.com</v>
      </c>
      <c r="H847" s="27" t="e">
        <f t="shared" si="80"/>
        <v>#VALUE!</v>
      </c>
      <c r="I847" t="e">
        <f t="shared" si="78"/>
        <v>#VALUE!</v>
      </c>
      <c r="J847">
        <f t="shared" si="81"/>
        <v>60123456789</v>
      </c>
      <c r="K847" t="s">
        <v>34</v>
      </c>
      <c r="L847" t="s">
        <v>135</v>
      </c>
      <c r="M847" t="s">
        <v>136</v>
      </c>
      <c r="N847" t="str">
        <f t="shared" si="82"/>
        <v>Kamil ( contoh )</v>
      </c>
      <c r="O847">
        <f t="shared" si="83"/>
        <v>60123456789</v>
      </c>
      <c r="P847" t="s">
        <v>36</v>
      </c>
      <c r="R847" t="s">
        <v>137</v>
      </c>
      <c r="S847" t="s">
        <v>37</v>
      </c>
      <c r="U847" t="str">
        <f>IF(T847="","",VLOOKUP(T847,DropdownLists!$G$1:$H$4,2,FALSE))</f>
        <v/>
      </c>
    </row>
    <row r="848" spans="2:21" x14ac:dyDescent="0.3">
      <c r="B848" t="str">
        <f>IF(A848="","",VLOOKUP(A848,DropdownLists!$A$1:$B$3,2,FALSE))</f>
        <v/>
      </c>
      <c r="D848" t="str">
        <f>IF(C848="","",VLOOKUP(C848,DropdownLists!$D$1:$E$10,2,FALSE))</f>
        <v/>
      </c>
      <c r="F848" t="str">
        <f t="shared" si="79"/>
        <v>school@example.com</v>
      </c>
      <c r="H848" s="27" t="e">
        <f t="shared" si="80"/>
        <v>#VALUE!</v>
      </c>
      <c r="I848" t="e">
        <f t="shared" si="78"/>
        <v>#VALUE!</v>
      </c>
      <c r="J848">
        <f t="shared" si="81"/>
        <v>60123456789</v>
      </c>
      <c r="K848" t="s">
        <v>34</v>
      </c>
      <c r="L848" t="s">
        <v>135</v>
      </c>
      <c r="M848" t="s">
        <v>136</v>
      </c>
      <c r="N848" t="str">
        <f t="shared" si="82"/>
        <v>Kamil ( contoh )</v>
      </c>
      <c r="O848">
        <f t="shared" si="83"/>
        <v>60123456789</v>
      </c>
      <c r="P848" t="s">
        <v>36</v>
      </c>
      <c r="R848" t="s">
        <v>137</v>
      </c>
      <c r="S848" t="s">
        <v>37</v>
      </c>
      <c r="U848" t="str">
        <f>IF(T848="","",VLOOKUP(T848,DropdownLists!$G$1:$H$4,2,FALSE))</f>
        <v/>
      </c>
    </row>
    <row r="849" spans="2:21" x14ac:dyDescent="0.3">
      <c r="B849" t="str">
        <f>IF(A849="","",VLOOKUP(A849,DropdownLists!$A$1:$B$3,2,FALSE))</f>
        <v/>
      </c>
      <c r="D849" t="str">
        <f>IF(C849="","",VLOOKUP(C849,DropdownLists!$D$1:$E$10,2,FALSE))</f>
        <v/>
      </c>
      <c r="F849" t="str">
        <f t="shared" si="79"/>
        <v>school@example.com</v>
      </c>
      <c r="H849" s="27" t="e">
        <f t="shared" si="80"/>
        <v>#VALUE!</v>
      </c>
      <c r="I849" t="e">
        <f t="shared" si="78"/>
        <v>#VALUE!</v>
      </c>
      <c r="J849">
        <f t="shared" si="81"/>
        <v>60123456789</v>
      </c>
      <c r="K849" t="s">
        <v>34</v>
      </c>
      <c r="L849" t="s">
        <v>135</v>
      </c>
      <c r="M849" t="s">
        <v>136</v>
      </c>
      <c r="N849" t="str">
        <f t="shared" si="82"/>
        <v>Kamil ( contoh )</v>
      </c>
      <c r="O849">
        <f t="shared" si="83"/>
        <v>60123456789</v>
      </c>
      <c r="P849" t="s">
        <v>36</v>
      </c>
      <c r="R849" t="s">
        <v>137</v>
      </c>
      <c r="S849" t="s">
        <v>37</v>
      </c>
      <c r="U849" t="str">
        <f>IF(T849="","",VLOOKUP(T849,DropdownLists!$G$1:$H$4,2,FALSE))</f>
        <v/>
      </c>
    </row>
    <row r="850" spans="2:21" x14ac:dyDescent="0.3">
      <c r="B850" t="str">
        <f>IF(A850="","",VLOOKUP(A850,DropdownLists!$A$1:$B$3,2,FALSE))</f>
        <v/>
      </c>
      <c r="D850" t="str">
        <f>IF(C850="","",VLOOKUP(C850,DropdownLists!$D$1:$E$10,2,FALSE))</f>
        <v/>
      </c>
      <c r="F850" t="str">
        <f t="shared" si="79"/>
        <v>school@example.com</v>
      </c>
      <c r="H850" s="27" t="e">
        <f t="shared" si="80"/>
        <v>#VALUE!</v>
      </c>
      <c r="I850" t="e">
        <f t="shared" si="78"/>
        <v>#VALUE!</v>
      </c>
      <c r="J850">
        <f t="shared" si="81"/>
        <v>60123456789</v>
      </c>
      <c r="K850" t="s">
        <v>34</v>
      </c>
      <c r="L850" t="s">
        <v>135</v>
      </c>
      <c r="M850" t="s">
        <v>136</v>
      </c>
      <c r="N850" t="str">
        <f t="shared" si="82"/>
        <v>Kamil ( contoh )</v>
      </c>
      <c r="O850">
        <f t="shared" si="83"/>
        <v>60123456789</v>
      </c>
      <c r="P850" t="s">
        <v>36</v>
      </c>
      <c r="R850" t="s">
        <v>137</v>
      </c>
      <c r="S850" t="s">
        <v>37</v>
      </c>
      <c r="U850" t="str">
        <f>IF(T850="","",VLOOKUP(T850,DropdownLists!$G$1:$H$4,2,FALSE))</f>
        <v/>
      </c>
    </row>
    <row r="851" spans="2:21" x14ac:dyDescent="0.3">
      <c r="B851" t="str">
        <f>IF(A851="","",VLOOKUP(A851,DropdownLists!$A$1:$B$3,2,FALSE))</f>
        <v/>
      </c>
      <c r="D851" t="str">
        <f>IF(C851="","",VLOOKUP(C851,DropdownLists!$D$1:$E$10,2,FALSE))</f>
        <v/>
      </c>
      <c r="F851" t="str">
        <f t="shared" si="79"/>
        <v>school@example.com</v>
      </c>
      <c r="H851" s="27" t="e">
        <f t="shared" si="80"/>
        <v>#VALUE!</v>
      </c>
      <c r="I851" t="e">
        <f t="shared" si="78"/>
        <v>#VALUE!</v>
      </c>
      <c r="J851">
        <f t="shared" si="81"/>
        <v>60123456789</v>
      </c>
      <c r="K851" t="s">
        <v>34</v>
      </c>
      <c r="L851" t="s">
        <v>135</v>
      </c>
      <c r="M851" t="s">
        <v>136</v>
      </c>
      <c r="N851" t="str">
        <f t="shared" si="82"/>
        <v>Kamil ( contoh )</v>
      </c>
      <c r="O851">
        <f t="shared" si="83"/>
        <v>60123456789</v>
      </c>
      <c r="P851" t="s">
        <v>36</v>
      </c>
      <c r="R851" t="s">
        <v>137</v>
      </c>
      <c r="S851" t="s">
        <v>37</v>
      </c>
      <c r="U851" t="str">
        <f>IF(T851="","",VLOOKUP(T851,DropdownLists!$G$1:$H$4,2,FALSE))</f>
        <v/>
      </c>
    </row>
    <row r="852" spans="2:21" x14ac:dyDescent="0.3">
      <c r="B852" t="str">
        <f>IF(A852="","",VLOOKUP(A852,DropdownLists!$A$1:$B$3,2,FALSE))</f>
        <v/>
      </c>
      <c r="D852" t="str">
        <f>IF(C852="","",VLOOKUP(C852,DropdownLists!$D$1:$E$10,2,FALSE))</f>
        <v/>
      </c>
      <c r="F852" t="str">
        <f t="shared" si="79"/>
        <v>school@example.com</v>
      </c>
      <c r="H852" s="27" t="e">
        <f t="shared" si="80"/>
        <v>#VALUE!</v>
      </c>
      <c r="I852" t="e">
        <f t="shared" si="78"/>
        <v>#VALUE!</v>
      </c>
      <c r="J852">
        <f t="shared" si="81"/>
        <v>60123456789</v>
      </c>
      <c r="K852" t="s">
        <v>34</v>
      </c>
      <c r="L852" t="s">
        <v>135</v>
      </c>
      <c r="M852" t="s">
        <v>136</v>
      </c>
      <c r="N852" t="str">
        <f t="shared" si="82"/>
        <v>Kamil ( contoh )</v>
      </c>
      <c r="O852">
        <f t="shared" si="83"/>
        <v>60123456789</v>
      </c>
      <c r="P852" t="s">
        <v>36</v>
      </c>
      <c r="R852" t="s">
        <v>137</v>
      </c>
      <c r="S852" t="s">
        <v>37</v>
      </c>
      <c r="U852" t="str">
        <f>IF(T852="","",VLOOKUP(T852,DropdownLists!$G$1:$H$4,2,FALSE))</f>
        <v/>
      </c>
    </row>
    <row r="853" spans="2:21" x14ac:dyDescent="0.3">
      <c r="B853" t="str">
        <f>IF(A853="","",VLOOKUP(A853,DropdownLists!$A$1:$B$3,2,FALSE))</f>
        <v/>
      </c>
      <c r="D853" t="str">
        <f>IF(C853="","",VLOOKUP(C853,DropdownLists!$D$1:$E$10,2,FALSE))</f>
        <v/>
      </c>
      <c r="F853" t="str">
        <f t="shared" si="79"/>
        <v>school@example.com</v>
      </c>
      <c r="H853" s="27" t="e">
        <f t="shared" si="80"/>
        <v>#VALUE!</v>
      </c>
      <c r="I853" t="e">
        <f t="shared" si="78"/>
        <v>#VALUE!</v>
      </c>
      <c r="J853">
        <f t="shared" si="81"/>
        <v>60123456789</v>
      </c>
      <c r="K853" t="s">
        <v>34</v>
      </c>
      <c r="L853" t="s">
        <v>135</v>
      </c>
      <c r="M853" t="s">
        <v>136</v>
      </c>
      <c r="N853" t="str">
        <f t="shared" si="82"/>
        <v>Kamil ( contoh )</v>
      </c>
      <c r="O853">
        <f t="shared" si="83"/>
        <v>60123456789</v>
      </c>
      <c r="P853" t="s">
        <v>36</v>
      </c>
      <c r="R853" t="s">
        <v>137</v>
      </c>
      <c r="S853" t="s">
        <v>37</v>
      </c>
      <c r="U853" t="str">
        <f>IF(T853="","",VLOOKUP(T853,DropdownLists!$G$1:$H$4,2,FALSE))</f>
        <v/>
      </c>
    </row>
    <row r="854" spans="2:21" x14ac:dyDescent="0.3">
      <c r="B854" t="str">
        <f>IF(A854="","",VLOOKUP(A854,DropdownLists!$A$1:$B$3,2,FALSE))</f>
        <v/>
      </c>
      <c r="D854" t="str">
        <f>IF(C854="","",VLOOKUP(C854,DropdownLists!$D$1:$E$10,2,FALSE))</f>
        <v/>
      </c>
      <c r="F854" t="str">
        <f t="shared" si="79"/>
        <v>school@example.com</v>
      </c>
      <c r="H854" s="27" t="e">
        <f t="shared" si="80"/>
        <v>#VALUE!</v>
      </c>
      <c r="I854" t="e">
        <f t="shared" si="78"/>
        <v>#VALUE!</v>
      </c>
      <c r="J854">
        <f t="shared" si="81"/>
        <v>60123456789</v>
      </c>
      <c r="K854" t="s">
        <v>34</v>
      </c>
      <c r="L854" t="s">
        <v>135</v>
      </c>
      <c r="M854" t="s">
        <v>136</v>
      </c>
      <c r="N854" t="str">
        <f t="shared" si="82"/>
        <v>Kamil ( contoh )</v>
      </c>
      <c r="O854">
        <f t="shared" si="83"/>
        <v>60123456789</v>
      </c>
      <c r="P854" t="s">
        <v>36</v>
      </c>
      <c r="R854" t="s">
        <v>137</v>
      </c>
      <c r="S854" t="s">
        <v>37</v>
      </c>
      <c r="U854" t="str">
        <f>IF(T854="","",VLOOKUP(T854,DropdownLists!$G$1:$H$4,2,FALSE))</f>
        <v/>
      </c>
    </row>
    <row r="855" spans="2:21" x14ac:dyDescent="0.3">
      <c r="B855" t="str">
        <f>IF(A855="","",VLOOKUP(A855,DropdownLists!$A$1:$B$3,2,FALSE))</f>
        <v/>
      </c>
      <c r="D855" t="str">
        <f>IF(C855="","",VLOOKUP(C855,DropdownLists!$D$1:$E$10,2,FALSE))</f>
        <v/>
      </c>
      <c r="F855" t="str">
        <f t="shared" si="79"/>
        <v>school@example.com</v>
      </c>
      <c r="H855" s="27" t="e">
        <f t="shared" si="80"/>
        <v>#VALUE!</v>
      </c>
      <c r="I855" t="e">
        <f t="shared" si="78"/>
        <v>#VALUE!</v>
      </c>
      <c r="J855">
        <f t="shared" si="81"/>
        <v>60123456789</v>
      </c>
      <c r="K855" t="s">
        <v>34</v>
      </c>
      <c r="L855" t="s">
        <v>135</v>
      </c>
      <c r="M855" t="s">
        <v>136</v>
      </c>
      <c r="N855" t="str">
        <f t="shared" si="82"/>
        <v>Kamil ( contoh )</v>
      </c>
      <c r="O855">
        <f t="shared" si="83"/>
        <v>60123456789</v>
      </c>
      <c r="P855" t="s">
        <v>36</v>
      </c>
      <c r="R855" t="s">
        <v>137</v>
      </c>
      <c r="S855" t="s">
        <v>37</v>
      </c>
      <c r="U855" t="str">
        <f>IF(T855="","",VLOOKUP(T855,DropdownLists!$G$1:$H$4,2,FALSE))</f>
        <v/>
      </c>
    </row>
    <row r="856" spans="2:21" x14ac:dyDescent="0.3">
      <c r="B856" t="str">
        <f>IF(A856="","",VLOOKUP(A856,DropdownLists!$A$1:$B$3,2,FALSE))</f>
        <v/>
      </c>
      <c r="D856" t="str">
        <f>IF(C856="","",VLOOKUP(C856,DropdownLists!$D$1:$E$10,2,FALSE))</f>
        <v/>
      </c>
      <c r="F856" t="str">
        <f t="shared" si="79"/>
        <v>school@example.com</v>
      </c>
      <c r="H856" s="27" t="e">
        <f t="shared" si="80"/>
        <v>#VALUE!</v>
      </c>
      <c r="I856" t="e">
        <f t="shared" si="78"/>
        <v>#VALUE!</v>
      </c>
      <c r="J856">
        <f t="shared" si="81"/>
        <v>60123456789</v>
      </c>
      <c r="K856" t="s">
        <v>34</v>
      </c>
      <c r="L856" t="s">
        <v>135</v>
      </c>
      <c r="M856" t="s">
        <v>136</v>
      </c>
      <c r="N856" t="str">
        <f t="shared" si="82"/>
        <v>Kamil ( contoh )</v>
      </c>
      <c r="O856">
        <f t="shared" si="83"/>
        <v>60123456789</v>
      </c>
      <c r="P856" t="s">
        <v>36</v>
      </c>
      <c r="R856" t="s">
        <v>137</v>
      </c>
      <c r="S856" t="s">
        <v>37</v>
      </c>
      <c r="U856" t="str">
        <f>IF(T856="","",VLOOKUP(T856,DropdownLists!$G$1:$H$4,2,FALSE))</f>
        <v/>
      </c>
    </row>
    <row r="857" spans="2:21" x14ac:dyDescent="0.3">
      <c r="B857" t="str">
        <f>IF(A857="","",VLOOKUP(A857,DropdownLists!$A$1:$B$3,2,FALSE))</f>
        <v/>
      </c>
      <c r="D857" t="str">
        <f>IF(C857="","",VLOOKUP(C857,DropdownLists!$D$1:$E$10,2,FALSE))</f>
        <v/>
      </c>
      <c r="F857" t="str">
        <f t="shared" si="79"/>
        <v>school@example.com</v>
      </c>
      <c r="H857" s="27" t="e">
        <f t="shared" si="80"/>
        <v>#VALUE!</v>
      </c>
      <c r="I857" t="e">
        <f t="shared" si="78"/>
        <v>#VALUE!</v>
      </c>
      <c r="J857">
        <f t="shared" si="81"/>
        <v>60123456789</v>
      </c>
      <c r="K857" t="s">
        <v>34</v>
      </c>
      <c r="L857" t="s">
        <v>135</v>
      </c>
      <c r="M857" t="s">
        <v>136</v>
      </c>
      <c r="N857" t="str">
        <f t="shared" si="82"/>
        <v>Kamil ( contoh )</v>
      </c>
      <c r="O857">
        <f t="shared" si="83"/>
        <v>60123456789</v>
      </c>
      <c r="P857" t="s">
        <v>36</v>
      </c>
      <c r="R857" t="s">
        <v>137</v>
      </c>
      <c r="S857" t="s">
        <v>37</v>
      </c>
      <c r="U857" t="str">
        <f>IF(T857="","",VLOOKUP(T857,DropdownLists!$G$1:$H$4,2,FALSE))</f>
        <v/>
      </c>
    </row>
    <row r="858" spans="2:21" x14ac:dyDescent="0.3">
      <c r="B858" t="str">
        <f>IF(A858="","",VLOOKUP(A858,DropdownLists!$A$1:$B$3,2,FALSE))</f>
        <v/>
      </c>
      <c r="D858" t="str">
        <f>IF(C858="","",VLOOKUP(C858,DropdownLists!$D$1:$E$10,2,FALSE))</f>
        <v/>
      </c>
      <c r="F858" t="str">
        <f t="shared" si="79"/>
        <v>school@example.com</v>
      </c>
      <c r="H858" s="27" t="e">
        <f t="shared" si="80"/>
        <v>#VALUE!</v>
      </c>
      <c r="I858" t="e">
        <f t="shared" si="78"/>
        <v>#VALUE!</v>
      </c>
      <c r="J858">
        <f t="shared" si="81"/>
        <v>60123456789</v>
      </c>
      <c r="K858" t="s">
        <v>34</v>
      </c>
      <c r="L858" t="s">
        <v>135</v>
      </c>
      <c r="M858" t="s">
        <v>136</v>
      </c>
      <c r="N858" t="str">
        <f t="shared" si="82"/>
        <v>Kamil ( contoh )</v>
      </c>
      <c r="O858">
        <f t="shared" si="83"/>
        <v>60123456789</v>
      </c>
      <c r="P858" t="s">
        <v>36</v>
      </c>
      <c r="R858" t="s">
        <v>137</v>
      </c>
      <c r="S858" t="s">
        <v>37</v>
      </c>
      <c r="U858" t="str">
        <f>IF(T858="","",VLOOKUP(T858,DropdownLists!$G$1:$H$4,2,FALSE))</f>
        <v/>
      </c>
    </row>
    <row r="859" spans="2:21" x14ac:dyDescent="0.3">
      <c r="B859" t="str">
        <f>IF(A859="","",VLOOKUP(A859,DropdownLists!$A$1:$B$3,2,FALSE))</f>
        <v/>
      </c>
      <c r="D859" t="str">
        <f>IF(C859="","",VLOOKUP(C859,DropdownLists!$D$1:$E$10,2,FALSE))</f>
        <v/>
      </c>
      <c r="F859" t="str">
        <f t="shared" si="79"/>
        <v>school@example.com</v>
      </c>
      <c r="H859" s="27" t="e">
        <f t="shared" si="80"/>
        <v>#VALUE!</v>
      </c>
      <c r="I859" t="e">
        <f t="shared" si="78"/>
        <v>#VALUE!</v>
      </c>
      <c r="J859">
        <f t="shared" si="81"/>
        <v>60123456789</v>
      </c>
      <c r="K859" t="s">
        <v>34</v>
      </c>
      <c r="L859" t="s">
        <v>135</v>
      </c>
      <c r="M859" t="s">
        <v>136</v>
      </c>
      <c r="N859" t="str">
        <f t="shared" si="82"/>
        <v>Kamil ( contoh )</v>
      </c>
      <c r="O859">
        <f t="shared" si="83"/>
        <v>60123456789</v>
      </c>
      <c r="P859" t="s">
        <v>36</v>
      </c>
      <c r="R859" t="s">
        <v>137</v>
      </c>
      <c r="S859" t="s">
        <v>37</v>
      </c>
      <c r="U859" t="str">
        <f>IF(T859="","",VLOOKUP(T859,DropdownLists!$G$1:$H$4,2,FALSE))</f>
        <v/>
      </c>
    </row>
    <row r="860" spans="2:21" x14ac:dyDescent="0.3">
      <c r="B860" t="str">
        <f>IF(A860="","",VLOOKUP(A860,DropdownLists!$A$1:$B$3,2,FALSE))</f>
        <v/>
      </c>
      <c r="D860" t="str">
        <f>IF(C860="","",VLOOKUP(C860,DropdownLists!$D$1:$E$10,2,FALSE))</f>
        <v/>
      </c>
      <c r="F860" t="str">
        <f t="shared" si="79"/>
        <v>school@example.com</v>
      </c>
      <c r="H860" s="27" t="e">
        <f t="shared" si="80"/>
        <v>#VALUE!</v>
      </c>
      <c r="I860" t="e">
        <f t="shared" si="78"/>
        <v>#VALUE!</v>
      </c>
      <c r="J860">
        <f t="shared" si="81"/>
        <v>60123456789</v>
      </c>
      <c r="K860" t="s">
        <v>34</v>
      </c>
      <c r="L860" t="s">
        <v>135</v>
      </c>
      <c r="M860" t="s">
        <v>136</v>
      </c>
      <c r="N860" t="str">
        <f t="shared" si="82"/>
        <v>Kamil ( contoh )</v>
      </c>
      <c r="O860">
        <f t="shared" si="83"/>
        <v>60123456789</v>
      </c>
      <c r="P860" t="s">
        <v>36</v>
      </c>
      <c r="R860" t="s">
        <v>137</v>
      </c>
      <c r="S860" t="s">
        <v>37</v>
      </c>
      <c r="U860" t="str">
        <f>IF(T860="","",VLOOKUP(T860,DropdownLists!$G$1:$H$4,2,FALSE))</f>
        <v/>
      </c>
    </row>
    <row r="861" spans="2:21" x14ac:dyDescent="0.3">
      <c r="B861" t="str">
        <f>IF(A861="","",VLOOKUP(A861,DropdownLists!$A$1:$B$3,2,FALSE))</f>
        <v/>
      </c>
      <c r="D861" t="str">
        <f>IF(C861="","",VLOOKUP(C861,DropdownLists!$D$1:$E$10,2,FALSE))</f>
        <v/>
      </c>
      <c r="F861" t="str">
        <f t="shared" si="79"/>
        <v>school@example.com</v>
      </c>
      <c r="H861" s="27" t="e">
        <f t="shared" si="80"/>
        <v>#VALUE!</v>
      </c>
      <c r="I861" t="e">
        <f t="shared" si="78"/>
        <v>#VALUE!</v>
      </c>
      <c r="J861">
        <f t="shared" si="81"/>
        <v>60123456789</v>
      </c>
      <c r="K861" t="s">
        <v>34</v>
      </c>
      <c r="L861" t="s">
        <v>135</v>
      </c>
      <c r="M861" t="s">
        <v>136</v>
      </c>
      <c r="N861" t="str">
        <f t="shared" si="82"/>
        <v>Kamil ( contoh )</v>
      </c>
      <c r="O861">
        <f t="shared" si="83"/>
        <v>60123456789</v>
      </c>
      <c r="P861" t="s">
        <v>36</v>
      </c>
      <c r="R861" t="s">
        <v>137</v>
      </c>
      <c r="S861" t="s">
        <v>37</v>
      </c>
      <c r="U861" t="str">
        <f>IF(T861="","",VLOOKUP(T861,DropdownLists!$G$1:$H$4,2,FALSE))</f>
        <v/>
      </c>
    </row>
    <row r="862" spans="2:21" x14ac:dyDescent="0.3">
      <c r="B862" t="str">
        <f>IF(A862="","",VLOOKUP(A862,DropdownLists!$A$1:$B$3,2,FALSE))</f>
        <v/>
      </c>
      <c r="D862" t="str">
        <f>IF(C862="","",VLOOKUP(C862,DropdownLists!$D$1:$E$10,2,FALSE))</f>
        <v/>
      </c>
      <c r="F862" t="str">
        <f t="shared" si="79"/>
        <v>school@example.com</v>
      </c>
      <c r="H862" s="27" t="e">
        <f t="shared" si="80"/>
        <v>#VALUE!</v>
      </c>
      <c r="I862" t="e">
        <f t="shared" si="78"/>
        <v>#VALUE!</v>
      </c>
      <c r="J862">
        <f t="shared" si="81"/>
        <v>60123456789</v>
      </c>
      <c r="K862" t="s">
        <v>34</v>
      </c>
      <c r="L862" t="s">
        <v>135</v>
      </c>
      <c r="M862" t="s">
        <v>136</v>
      </c>
      <c r="N862" t="str">
        <f t="shared" si="82"/>
        <v>Kamil ( contoh )</v>
      </c>
      <c r="O862">
        <f t="shared" si="83"/>
        <v>60123456789</v>
      </c>
      <c r="P862" t="s">
        <v>36</v>
      </c>
      <c r="R862" t="s">
        <v>137</v>
      </c>
      <c r="S862" t="s">
        <v>37</v>
      </c>
      <c r="U862" t="str">
        <f>IF(T862="","",VLOOKUP(T862,DropdownLists!$G$1:$H$4,2,FALSE))</f>
        <v/>
      </c>
    </row>
    <row r="863" spans="2:21" x14ac:dyDescent="0.3">
      <c r="B863" t="str">
        <f>IF(A863="","",VLOOKUP(A863,DropdownLists!$A$1:$B$3,2,FALSE))</f>
        <v/>
      </c>
      <c r="D863" t="str">
        <f>IF(C863="","",VLOOKUP(C863,DropdownLists!$D$1:$E$10,2,FALSE))</f>
        <v/>
      </c>
      <c r="F863" t="str">
        <f t="shared" si="79"/>
        <v>school@example.com</v>
      </c>
      <c r="H863" s="27" t="e">
        <f t="shared" si="80"/>
        <v>#VALUE!</v>
      </c>
      <c r="I863" t="e">
        <f t="shared" si="78"/>
        <v>#VALUE!</v>
      </c>
      <c r="J863">
        <f t="shared" si="81"/>
        <v>60123456789</v>
      </c>
      <c r="K863" t="s">
        <v>34</v>
      </c>
      <c r="L863" t="s">
        <v>135</v>
      </c>
      <c r="M863" t="s">
        <v>136</v>
      </c>
      <c r="N863" t="str">
        <f t="shared" si="82"/>
        <v>Kamil ( contoh )</v>
      </c>
      <c r="O863">
        <f t="shared" si="83"/>
        <v>60123456789</v>
      </c>
      <c r="P863" t="s">
        <v>36</v>
      </c>
      <c r="R863" t="s">
        <v>137</v>
      </c>
      <c r="S863" t="s">
        <v>37</v>
      </c>
      <c r="U863" t="str">
        <f>IF(T863="","",VLOOKUP(T863,DropdownLists!$G$1:$H$4,2,FALSE))</f>
        <v/>
      </c>
    </row>
    <row r="864" spans="2:21" x14ac:dyDescent="0.3">
      <c r="B864" t="str">
        <f>IF(A864="","",VLOOKUP(A864,DropdownLists!$A$1:$B$3,2,FALSE))</f>
        <v/>
      </c>
      <c r="D864" t="str">
        <f>IF(C864="","",VLOOKUP(C864,DropdownLists!$D$1:$E$10,2,FALSE))</f>
        <v/>
      </c>
      <c r="F864" t="str">
        <f t="shared" si="79"/>
        <v>school@example.com</v>
      </c>
      <c r="H864" s="27" t="e">
        <f t="shared" si="80"/>
        <v>#VALUE!</v>
      </c>
      <c r="I864" t="e">
        <f t="shared" si="78"/>
        <v>#VALUE!</v>
      </c>
      <c r="J864">
        <f t="shared" si="81"/>
        <v>60123456789</v>
      </c>
      <c r="K864" t="s">
        <v>34</v>
      </c>
      <c r="L864" t="s">
        <v>135</v>
      </c>
      <c r="M864" t="s">
        <v>136</v>
      </c>
      <c r="N864" t="str">
        <f t="shared" si="82"/>
        <v>Kamil ( contoh )</v>
      </c>
      <c r="O864">
        <f t="shared" si="83"/>
        <v>60123456789</v>
      </c>
      <c r="P864" t="s">
        <v>36</v>
      </c>
      <c r="R864" t="s">
        <v>137</v>
      </c>
      <c r="S864" t="s">
        <v>37</v>
      </c>
      <c r="U864" t="str">
        <f>IF(T864="","",VLOOKUP(T864,DropdownLists!$G$1:$H$4,2,FALSE))</f>
        <v/>
      </c>
    </row>
    <row r="865" spans="2:21" x14ac:dyDescent="0.3">
      <c r="B865" t="str">
        <f>IF(A865="","",VLOOKUP(A865,DropdownLists!$A$1:$B$3,2,FALSE))</f>
        <v/>
      </c>
      <c r="D865" t="str">
        <f>IF(C865="","",VLOOKUP(C865,DropdownLists!$D$1:$E$10,2,FALSE))</f>
        <v/>
      </c>
      <c r="F865" t="str">
        <f t="shared" si="79"/>
        <v>school@example.com</v>
      </c>
      <c r="H865" s="27" t="e">
        <f t="shared" si="80"/>
        <v>#VALUE!</v>
      </c>
      <c r="I865" t="e">
        <f t="shared" si="78"/>
        <v>#VALUE!</v>
      </c>
      <c r="J865">
        <f t="shared" si="81"/>
        <v>60123456789</v>
      </c>
      <c r="K865" t="s">
        <v>34</v>
      </c>
      <c r="L865" t="s">
        <v>135</v>
      </c>
      <c r="M865" t="s">
        <v>136</v>
      </c>
      <c r="N865" t="str">
        <f t="shared" si="82"/>
        <v>Kamil ( contoh )</v>
      </c>
      <c r="O865">
        <f t="shared" si="83"/>
        <v>60123456789</v>
      </c>
      <c r="P865" t="s">
        <v>36</v>
      </c>
      <c r="R865" t="s">
        <v>137</v>
      </c>
      <c r="S865" t="s">
        <v>37</v>
      </c>
      <c r="U865" t="str">
        <f>IF(T865="","",VLOOKUP(T865,DropdownLists!$G$1:$H$4,2,FALSE))</f>
        <v/>
      </c>
    </row>
    <row r="866" spans="2:21" x14ac:dyDescent="0.3">
      <c r="B866" t="str">
        <f>IF(A866="","",VLOOKUP(A866,DropdownLists!$A$1:$B$3,2,FALSE))</f>
        <v/>
      </c>
      <c r="D866" t="str">
        <f>IF(C866="","",VLOOKUP(C866,DropdownLists!$D$1:$E$10,2,FALSE))</f>
        <v/>
      </c>
      <c r="F866" t="str">
        <f t="shared" si="79"/>
        <v>school@example.com</v>
      </c>
      <c r="H866" s="27" t="e">
        <f t="shared" si="80"/>
        <v>#VALUE!</v>
      </c>
      <c r="I866" t="e">
        <f t="shared" si="78"/>
        <v>#VALUE!</v>
      </c>
      <c r="J866">
        <f t="shared" si="81"/>
        <v>60123456789</v>
      </c>
      <c r="K866" t="s">
        <v>34</v>
      </c>
      <c r="L866" t="s">
        <v>135</v>
      </c>
      <c r="M866" t="s">
        <v>136</v>
      </c>
      <c r="N866" t="str">
        <f t="shared" si="82"/>
        <v>Kamil ( contoh )</v>
      </c>
      <c r="O866">
        <f t="shared" si="83"/>
        <v>60123456789</v>
      </c>
      <c r="P866" t="s">
        <v>36</v>
      </c>
      <c r="R866" t="s">
        <v>137</v>
      </c>
      <c r="S866" t="s">
        <v>37</v>
      </c>
      <c r="U866" t="str">
        <f>IF(T866="","",VLOOKUP(T866,DropdownLists!$G$1:$H$4,2,FALSE))</f>
        <v/>
      </c>
    </row>
    <row r="867" spans="2:21" x14ac:dyDescent="0.3">
      <c r="B867" t="str">
        <f>IF(A867="","",VLOOKUP(A867,DropdownLists!$A$1:$B$3,2,FALSE))</f>
        <v/>
      </c>
      <c r="D867" t="str">
        <f>IF(C867="","",VLOOKUP(C867,DropdownLists!$D$1:$E$10,2,FALSE))</f>
        <v/>
      </c>
      <c r="F867" t="str">
        <f t="shared" si="79"/>
        <v>school@example.com</v>
      </c>
      <c r="H867" s="27" t="e">
        <f t="shared" si="80"/>
        <v>#VALUE!</v>
      </c>
      <c r="I867" t="e">
        <f t="shared" si="78"/>
        <v>#VALUE!</v>
      </c>
      <c r="J867">
        <f t="shared" si="81"/>
        <v>60123456789</v>
      </c>
      <c r="K867" t="s">
        <v>34</v>
      </c>
      <c r="L867" t="s">
        <v>135</v>
      </c>
      <c r="M867" t="s">
        <v>136</v>
      </c>
      <c r="N867" t="str">
        <f t="shared" si="82"/>
        <v>Kamil ( contoh )</v>
      </c>
      <c r="O867">
        <f t="shared" si="83"/>
        <v>60123456789</v>
      </c>
      <c r="P867" t="s">
        <v>36</v>
      </c>
      <c r="R867" t="s">
        <v>137</v>
      </c>
      <c r="S867" t="s">
        <v>37</v>
      </c>
      <c r="U867" t="str">
        <f>IF(T867="","",VLOOKUP(T867,DropdownLists!$G$1:$H$4,2,FALSE))</f>
        <v/>
      </c>
    </row>
    <row r="868" spans="2:21" x14ac:dyDescent="0.3">
      <c r="B868" t="str">
        <f>IF(A868="","",VLOOKUP(A868,DropdownLists!$A$1:$B$3,2,FALSE))</f>
        <v/>
      </c>
      <c r="D868" t="str">
        <f>IF(C868="","",VLOOKUP(C868,DropdownLists!$D$1:$E$10,2,FALSE))</f>
        <v/>
      </c>
      <c r="F868" t="str">
        <f t="shared" si="79"/>
        <v>school@example.com</v>
      </c>
      <c r="H868" s="27" t="e">
        <f t="shared" si="80"/>
        <v>#VALUE!</v>
      </c>
      <c r="I868" t="e">
        <f t="shared" si="78"/>
        <v>#VALUE!</v>
      </c>
      <c r="J868">
        <f t="shared" si="81"/>
        <v>60123456789</v>
      </c>
      <c r="K868" t="s">
        <v>34</v>
      </c>
      <c r="L868" t="s">
        <v>135</v>
      </c>
      <c r="M868" t="s">
        <v>136</v>
      </c>
      <c r="N868" t="str">
        <f t="shared" si="82"/>
        <v>Kamil ( contoh )</v>
      </c>
      <c r="O868">
        <f t="shared" si="83"/>
        <v>60123456789</v>
      </c>
      <c r="P868" t="s">
        <v>36</v>
      </c>
      <c r="R868" t="s">
        <v>137</v>
      </c>
      <c r="S868" t="s">
        <v>37</v>
      </c>
      <c r="U868" t="str">
        <f>IF(T868="","",VLOOKUP(T868,DropdownLists!$G$1:$H$4,2,FALSE))</f>
        <v/>
      </c>
    </row>
    <row r="869" spans="2:21" x14ac:dyDescent="0.3">
      <c r="B869" t="str">
        <f>IF(A869="","",VLOOKUP(A869,DropdownLists!$A$1:$B$3,2,FALSE))</f>
        <v/>
      </c>
      <c r="D869" t="str">
        <f>IF(C869="","",VLOOKUP(C869,DropdownLists!$D$1:$E$10,2,FALSE))</f>
        <v/>
      </c>
      <c r="F869" t="str">
        <f t="shared" si="79"/>
        <v>school@example.com</v>
      </c>
      <c r="H869" s="27" t="e">
        <f t="shared" si="80"/>
        <v>#VALUE!</v>
      </c>
      <c r="I869" t="e">
        <f t="shared" si="78"/>
        <v>#VALUE!</v>
      </c>
      <c r="J869">
        <f t="shared" si="81"/>
        <v>60123456789</v>
      </c>
      <c r="K869" t="s">
        <v>34</v>
      </c>
      <c r="L869" t="s">
        <v>135</v>
      </c>
      <c r="M869" t="s">
        <v>136</v>
      </c>
      <c r="N869" t="str">
        <f t="shared" si="82"/>
        <v>Kamil ( contoh )</v>
      </c>
      <c r="O869">
        <f t="shared" si="83"/>
        <v>60123456789</v>
      </c>
      <c r="P869" t="s">
        <v>36</v>
      </c>
      <c r="R869" t="s">
        <v>137</v>
      </c>
      <c r="S869" t="s">
        <v>37</v>
      </c>
      <c r="U869" t="str">
        <f>IF(T869="","",VLOOKUP(T869,DropdownLists!$G$1:$H$4,2,FALSE))</f>
        <v/>
      </c>
    </row>
    <row r="870" spans="2:21" x14ac:dyDescent="0.3">
      <c r="B870" t="str">
        <f>IF(A870="","",VLOOKUP(A870,DropdownLists!$A$1:$B$3,2,FALSE))</f>
        <v/>
      </c>
      <c r="D870" t="str">
        <f>IF(C870="","",VLOOKUP(C870,DropdownLists!$D$1:$E$10,2,FALSE))</f>
        <v/>
      </c>
      <c r="F870" t="str">
        <f t="shared" si="79"/>
        <v>school@example.com</v>
      </c>
      <c r="H870" s="27" t="e">
        <f t="shared" si="80"/>
        <v>#VALUE!</v>
      </c>
      <c r="I870" t="e">
        <f t="shared" si="78"/>
        <v>#VALUE!</v>
      </c>
      <c r="J870">
        <f t="shared" si="81"/>
        <v>60123456789</v>
      </c>
      <c r="K870" t="s">
        <v>34</v>
      </c>
      <c r="L870" t="s">
        <v>135</v>
      </c>
      <c r="M870" t="s">
        <v>136</v>
      </c>
      <c r="N870" t="str">
        <f t="shared" si="82"/>
        <v>Kamil ( contoh )</v>
      </c>
      <c r="O870">
        <f t="shared" si="83"/>
        <v>60123456789</v>
      </c>
      <c r="P870" t="s">
        <v>36</v>
      </c>
      <c r="R870" t="s">
        <v>137</v>
      </c>
      <c r="S870" t="s">
        <v>37</v>
      </c>
      <c r="U870" t="str">
        <f>IF(T870="","",VLOOKUP(T870,DropdownLists!$G$1:$H$4,2,FALSE))</f>
        <v/>
      </c>
    </row>
    <row r="871" spans="2:21" x14ac:dyDescent="0.3">
      <c r="B871" t="str">
        <f>IF(A871="","",VLOOKUP(A871,DropdownLists!$A$1:$B$3,2,FALSE))</f>
        <v/>
      </c>
      <c r="D871" t="str">
        <f>IF(C871="","",VLOOKUP(C871,DropdownLists!$D$1:$E$10,2,FALSE))</f>
        <v/>
      </c>
      <c r="F871" t="str">
        <f t="shared" si="79"/>
        <v>school@example.com</v>
      </c>
      <c r="H871" s="27" t="e">
        <f t="shared" si="80"/>
        <v>#VALUE!</v>
      </c>
      <c r="I871" t="e">
        <f t="shared" si="78"/>
        <v>#VALUE!</v>
      </c>
      <c r="J871">
        <f t="shared" si="81"/>
        <v>60123456789</v>
      </c>
      <c r="K871" t="s">
        <v>34</v>
      </c>
      <c r="L871" t="s">
        <v>135</v>
      </c>
      <c r="M871" t="s">
        <v>136</v>
      </c>
      <c r="N871" t="str">
        <f t="shared" si="82"/>
        <v>Kamil ( contoh )</v>
      </c>
      <c r="O871">
        <f t="shared" si="83"/>
        <v>60123456789</v>
      </c>
      <c r="P871" t="s">
        <v>36</v>
      </c>
      <c r="R871" t="s">
        <v>137</v>
      </c>
      <c r="S871" t="s">
        <v>37</v>
      </c>
      <c r="U871" t="str">
        <f>IF(T871="","",VLOOKUP(T871,DropdownLists!$G$1:$H$4,2,FALSE))</f>
        <v/>
      </c>
    </row>
    <row r="872" spans="2:21" x14ac:dyDescent="0.3">
      <c r="B872" t="str">
        <f>IF(A872="","",VLOOKUP(A872,DropdownLists!$A$1:$B$3,2,FALSE))</f>
        <v/>
      </c>
      <c r="D872" t="str">
        <f>IF(C872="","",VLOOKUP(C872,DropdownLists!$D$1:$E$10,2,FALSE))</f>
        <v/>
      </c>
      <c r="F872" t="str">
        <f t="shared" si="79"/>
        <v>school@example.com</v>
      </c>
      <c r="H872" s="27" t="e">
        <f t="shared" si="80"/>
        <v>#VALUE!</v>
      </c>
      <c r="I872" t="e">
        <f t="shared" si="78"/>
        <v>#VALUE!</v>
      </c>
      <c r="J872">
        <f t="shared" si="81"/>
        <v>60123456789</v>
      </c>
      <c r="K872" t="s">
        <v>34</v>
      </c>
      <c r="L872" t="s">
        <v>135</v>
      </c>
      <c r="M872" t="s">
        <v>136</v>
      </c>
      <c r="N872" t="str">
        <f t="shared" si="82"/>
        <v>Kamil ( contoh )</v>
      </c>
      <c r="O872">
        <f t="shared" si="83"/>
        <v>60123456789</v>
      </c>
      <c r="P872" t="s">
        <v>36</v>
      </c>
      <c r="R872" t="s">
        <v>137</v>
      </c>
      <c r="S872" t="s">
        <v>37</v>
      </c>
      <c r="U872" t="str">
        <f>IF(T872="","",VLOOKUP(T872,DropdownLists!$G$1:$H$4,2,FALSE))</f>
        <v/>
      </c>
    </row>
    <row r="873" spans="2:21" x14ac:dyDescent="0.3">
      <c r="B873" t="str">
        <f>IF(A873="","",VLOOKUP(A873,DropdownLists!$A$1:$B$3,2,FALSE))</f>
        <v/>
      </c>
      <c r="D873" t="str">
        <f>IF(C873="","",VLOOKUP(C873,DropdownLists!$D$1:$E$10,2,FALSE))</f>
        <v/>
      </c>
      <c r="F873" t="str">
        <f t="shared" si="79"/>
        <v>school@example.com</v>
      </c>
      <c r="H873" s="27" t="e">
        <f t="shared" si="80"/>
        <v>#VALUE!</v>
      </c>
      <c r="I873" t="e">
        <f t="shared" si="78"/>
        <v>#VALUE!</v>
      </c>
      <c r="J873">
        <f t="shared" si="81"/>
        <v>60123456789</v>
      </c>
      <c r="K873" t="s">
        <v>34</v>
      </c>
      <c r="L873" t="s">
        <v>135</v>
      </c>
      <c r="M873" t="s">
        <v>136</v>
      </c>
      <c r="N873" t="str">
        <f t="shared" si="82"/>
        <v>Kamil ( contoh )</v>
      </c>
      <c r="O873">
        <f t="shared" si="83"/>
        <v>60123456789</v>
      </c>
      <c r="P873" t="s">
        <v>36</v>
      </c>
      <c r="R873" t="s">
        <v>137</v>
      </c>
      <c r="S873" t="s">
        <v>37</v>
      </c>
      <c r="U873" t="str">
        <f>IF(T873="","",VLOOKUP(T873,DropdownLists!$G$1:$H$4,2,FALSE))</f>
        <v/>
      </c>
    </row>
    <row r="874" spans="2:21" x14ac:dyDescent="0.3">
      <c r="B874" t="str">
        <f>IF(A874="","",VLOOKUP(A874,DropdownLists!$A$1:$B$3,2,FALSE))</f>
        <v/>
      </c>
      <c r="D874" t="str">
        <f>IF(C874="","",VLOOKUP(C874,DropdownLists!$D$1:$E$10,2,FALSE))</f>
        <v/>
      </c>
      <c r="F874" t="str">
        <f t="shared" si="79"/>
        <v>school@example.com</v>
      </c>
      <c r="H874" s="27" t="e">
        <f t="shared" si="80"/>
        <v>#VALUE!</v>
      </c>
      <c r="I874" t="e">
        <f t="shared" si="78"/>
        <v>#VALUE!</v>
      </c>
      <c r="J874">
        <f t="shared" si="81"/>
        <v>60123456789</v>
      </c>
      <c r="K874" t="s">
        <v>34</v>
      </c>
      <c r="L874" t="s">
        <v>135</v>
      </c>
      <c r="M874" t="s">
        <v>136</v>
      </c>
      <c r="N874" t="str">
        <f t="shared" si="82"/>
        <v>Kamil ( contoh )</v>
      </c>
      <c r="O874">
        <f t="shared" si="83"/>
        <v>60123456789</v>
      </c>
      <c r="P874" t="s">
        <v>36</v>
      </c>
      <c r="R874" t="s">
        <v>137</v>
      </c>
      <c r="S874" t="s">
        <v>37</v>
      </c>
      <c r="U874" t="str">
        <f>IF(T874="","",VLOOKUP(T874,DropdownLists!$G$1:$H$4,2,FALSE))</f>
        <v/>
      </c>
    </row>
    <row r="875" spans="2:21" x14ac:dyDescent="0.3">
      <c r="B875" t="str">
        <f>IF(A875="","",VLOOKUP(A875,DropdownLists!$A$1:$B$3,2,FALSE))</f>
        <v/>
      </c>
      <c r="D875" t="str">
        <f>IF(C875="","",VLOOKUP(C875,DropdownLists!$D$1:$E$10,2,FALSE))</f>
        <v/>
      </c>
      <c r="F875" t="str">
        <f t="shared" si="79"/>
        <v>school@example.com</v>
      </c>
      <c r="H875" s="27" t="e">
        <f t="shared" si="80"/>
        <v>#VALUE!</v>
      </c>
      <c r="I875" t="e">
        <f t="shared" si="78"/>
        <v>#VALUE!</v>
      </c>
      <c r="J875">
        <f t="shared" si="81"/>
        <v>60123456789</v>
      </c>
      <c r="K875" t="s">
        <v>34</v>
      </c>
      <c r="L875" t="s">
        <v>135</v>
      </c>
      <c r="M875" t="s">
        <v>136</v>
      </c>
      <c r="N875" t="str">
        <f t="shared" si="82"/>
        <v>Kamil ( contoh )</v>
      </c>
      <c r="O875">
        <f t="shared" si="83"/>
        <v>60123456789</v>
      </c>
      <c r="P875" t="s">
        <v>36</v>
      </c>
      <c r="R875" t="s">
        <v>137</v>
      </c>
      <c r="S875" t="s">
        <v>37</v>
      </c>
      <c r="U875" t="str">
        <f>IF(T875="","",VLOOKUP(T875,DropdownLists!$G$1:$H$4,2,FALSE))</f>
        <v/>
      </c>
    </row>
    <row r="876" spans="2:21" x14ac:dyDescent="0.3">
      <c r="B876" t="str">
        <f>IF(A876="","",VLOOKUP(A876,DropdownLists!$A$1:$B$3,2,FALSE))</f>
        <v/>
      </c>
      <c r="D876" t="str">
        <f>IF(C876="","",VLOOKUP(C876,DropdownLists!$D$1:$E$10,2,FALSE))</f>
        <v/>
      </c>
      <c r="F876" t="str">
        <f t="shared" si="79"/>
        <v>school@example.com</v>
      </c>
      <c r="H876" s="27" t="e">
        <f t="shared" si="80"/>
        <v>#VALUE!</v>
      </c>
      <c r="I876" t="e">
        <f t="shared" si="78"/>
        <v>#VALUE!</v>
      </c>
      <c r="J876">
        <f t="shared" si="81"/>
        <v>60123456789</v>
      </c>
      <c r="K876" t="s">
        <v>34</v>
      </c>
      <c r="L876" t="s">
        <v>135</v>
      </c>
      <c r="M876" t="s">
        <v>136</v>
      </c>
      <c r="N876" t="str">
        <f t="shared" si="82"/>
        <v>Kamil ( contoh )</v>
      </c>
      <c r="O876">
        <f t="shared" si="83"/>
        <v>60123456789</v>
      </c>
      <c r="P876" t="s">
        <v>36</v>
      </c>
      <c r="R876" t="s">
        <v>137</v>
      </c>
      <c r="S876" t="s">
        <v>37</v>
      </c>
      <c r="U876" t="str">
        <f>IF(T876="","",VLOOKUP(T876,DropdownLists!$G$1:$H$4,2,FALSE))</f>
        <v/>
      </c>
    </row>
    <row r="877" spans="2:21" x14ac:dyDescent="0.3">
      <c r="B877" t="str">
        <f>IF(A877="","",VLOOKUP(A877,DropdownLists!$A$1:$B$3,2,FALSE))</f>
        <v/>
      </c>
      <c r="D877" t="str">
        <f>IF(C877="","",VLOOKUP(C877,DropdownLists!$D$1:$E$10,2,FALSE))</f>
        <v/>
      </c>
      <c r="F877" t="str">
        <f t="shared" si="79"/>
        <v>school@example.com</v>
      </c>
      <c r="H877" s="27" t="e">
        <f t="shared" si="80"/>
        <v>#VALUE!</v>
      </c>
      <c r="I877" t="e">
        <f t="shared" si="78"/>
        <v>#VALUE!</v>
      </c>
      <c r="J877">
        <f t="shared" si="81"/>
        <v>60123456789</v>
      </c>
      <c r="K877" t="s">
        <v>34</v>
      </c>
      <c r="L877" t="s">
        <v>135</v>
      </c>
      <c r="M877" t="s">
        <v>136</v>
      </c>
      <c r="N877" t="str">
        <f t="shared" si="82"/>
        <v>Kamil ( contoh )</v>
      </c>
      <c r="O877">
        <f t="shared" si="83"/>
        <v>60123456789</v>
      </c>
      <c r="P877" t="s">
        <v>36</v>
      </c>
      <c r="R877" t="s">
        <v>137</v>
      </c>
      <c r="S877" t="s">
        <v>37</v>
      </c>
      <c r="U877" t="str">
        <f>IF(T877="","",VLOOKUP(T877,DropdownLists!$G$1:$H$4,2,FALSE))</f>
        <v/>
      </c>
    </row>
    <row r="878" spans="2:21" x14ac:dyDescent="0.3">
      <c r="B878" t="str">
        <f>IF(A878="","",VLOOKUP(A878,DropdownLists!$A$1:$B$3,2,FALSE))</f>
        <v/>
      </c>
      <c r="D878" t="str">
        <f>IF(C878="","",VLOOKUP(C878,DropdownLists!$D$1:$E$10,2,FALSE))</f>
        <v/>
      </c>
      <c r="F878" t="str">
        <f t="shared" si="79"/>
        <v>school@example.com</v>
      </c>
      <c r="H878" s="27" t="e">
        <f t="shared" si="80"/>
        <v>#VALUE!</v>
      </c>
      <c r="I878" t="e">
        <f t="shared" si="78"/>
        <v>#VALUE!</v>
      </c>
      <c r="J878">
        <f t="shared" si="81"/>
        <v>60123456789</v>
      </c>
      <c r="K878" t="s">
        <v>34</v>
      </c>
      <c r="L878" t="s">
        <v>135</v>
      </c>
      <c r="M878" t="s">
        <v>136</v>
      </c>
      <c r="N878" t="str">
        <f t="shared" si="82"/>
        <v>Kamil ( contoh )</v>
      </c>
      <c r="O878">
        <f t="shared" si="83"/>
        <v>60123456789</v>
      </c>
      <c r="P878" t="s">
        <v>36</v>
      </c>
      <c r="R878" t="s">
        <v>137</v>
      </c>
      <c r="S878" t="s">
        <v>37</v>
      </c>
      <c r="U878" t="str">
        <f>IF(T878="","",VLOOKUP(T878,DropdownLists!$G$1:$H$4,2,FALSE))</f>
        <v/>
      </c>
    </row>
    <row r="879" spans="2:21" x14ac:dyDescent="0.3">
      <c r="B879" t="str">
        <f>IF(A879="","",VLOOKUP(A879,DropdownLists!$A$1:$B$3,2,FALSE))</f>
        <v/>
      </c>
      <c r="D879" t="str">
        <f>IF(C879="","",VLOOKUP(C879,DropdownLists!$D$1:$E$10,2,FALSE))</f>
        <v/>
      </c>
      <c r="F879" t="str">
        <f t="shared" si="79"/>
        <v>school@example.com</v>
      </c>
      <c r="H879" s="27" t="e">
        <f t="shared" si="80"/>
        <v>#VALUE!</v>
      </c>
      <c r="I879" t="e">
        <f t="shared" si="78"/>
        <v>#VALUE!</v>
      </c>
      <c r="J879">
        <f t="shared" si="81"/>
        <v>60123456789</v>
      </c>
      <c r="K879" t="s">
        <v>34</v>
      </c>
      <c r="L879" t="s">
        <v>135</v>
      </c>
      <c r="M879" t="s">
        <v>136</v>
      </c>
      <c r="N879" t="str">
        <f t="shared" si="82"/>
        <v>Kamil ( contoh )</v>
      </c>
      <c r="O879">
        <f t="shared" si="83"/>
        <v>60123456789</v>
      </c>
      <c r="P879" t="s">
        <v>36</v>
      </c>
      <c r="R879" t="s">
        <v>137</v>
      </c>
      <c r="S879" t="s">
        <v>37</v>
      </c>
      <c r="U879" t="str">
        <f>IF(T879="","",VLOOKUP(T879,DropdownLists!$G$1:$H$4,2,FALSE))</f>
        <v/>
      </c>
    </row>
    <row r="880" spans="2:21" x14ac:dyDescent="0.3">
      <c r="B880" t="str">
        <f>IF(A880="","",VLOOKUP(A880,DropdownLists!$A$1:$B$3,2,FALSE))</f>
        <v/>
      </c>
      <c r="D880" t="str">
        <f>IF(C880="","",VLOOKUP(C880,DropdownLists!$D$1:$E$10,2,FALSE))</f>
        <v/>
      </c>
      <c r="F880" t="str">
        <f t="shared" si="79"/>
        <v>school@example.com</v>
      </c>
      <c r="H880" s="27" t="e">
        <f t="shared" si="80"/>
        <v>#VALUE!</v>
      </c>
      <c r="I880" t="e">
        <f t="shared" si="78"/>
        <v>#VALUE!</v>
      </c>
      <c r="J880">
        <f t="shared" si="81"/>
        <v>60123456789</v>
      </c>
      <c r="K880" t="s">
        <v>34</v>
      </c>
      <c r="L880" t="s">
        <v>135</v>
      </c>
      <c r="M880" t="s">
        <v>136</v>
      </c>
      <c r="N880" t="str">
        <f t="shared" si="82"/>
        <v>Kamil ( contoh )</v>
      </c>
      <c r="O880">
        <f t="shared" si="83"/>
        <v>60123456789</v>
      </c>
      <c r="P880" t="s">
        <v>36</v>
      </c>
      <c r="R880" t="s">
        <v>137</v>
      </c>
      <c r="S880" t="s">
        <v>37</v>
      </c>
      <c r="U880" t="str">
        <f>IF(T880="","",VLOOKUP(T880,DropdownLists!$G$1:$H$4,2,FALSE))</f>
        <v/>
      </c>
    </row>
    <row r="881" spans="2:21" x14ac:dyDescent="0.3">
      <c r="B881" t="str">
        <f>IF(A881="","",VLOOKUP(A881,DropdownLists!$A$1:$B$3,2,FALSE))</f>
        <v/>
      </c>
      <c r="D881" t="str">
        <f>IF(C881="","",VLOOKUP(C881,DropdownLists!$D$1:$E$10,2,FALSE))</f>
        <v/>
      </c>
      <c r="F881" t="str">
        <f t="shared" si="79"/>
        <v>school@example.com</v>
      </c>
      <c r="H881" s="27" t="e">
        <f t="shared" si="80"/>
        <v>#VALUE!</v>
      </c>
      <c r="I881" t="e">
        <f t="shared" si="78"/>
        <v>#VALUE!</v>
      </c>
      <c r="J881">
        <f t="shared" si="81"/>
        <v>60123456789</v>
      </c>
      <c r="K881" t="s">
        <v>34</v>
      </c>
      <c r="L881" t="s">
        <v>135</v>
      </c>
      <c r="M881" t="s">
        <v>136</v>
      </c>
      <c r="N881" t="str">
        <f t="shared" si="82"/>
        <v>Kamil ( contoh )</v>
      </c>
      <c r="O881">
        <f t="shared" si="83"/>
        <v>60123456789</v>
      </c>
      <c r="P881" t="s">
        <v>36</v>
      </c>
      <c r="R881" t="s">
        <v>137</v>
      </c>
      <c r="S881" t="s">
        <v>37</v>
      </c>
      <c r="U881" t="str">
        <f>IF(T881="","",VLOOKUP(T881,DropdownLists!$G$1:$H$4,2,FALSE))</f>
        <v/>
      </c>
    </row>
    <row r="882" spans="2:21" x14ac:dyDescent="0.3">
      <c r="B882" t="str">
        <f>IF(A882="","",VLOOKUP(A882,DropdownLists!$A$1:$B$3,2,FALSE))</f>
        <v/>
      </c>
      <c r="D882" t="str">
        <f>IF(C882="","",VLOOKUP(C882,DropdownLists!$D$1:$E$10,2,FALSE))</f>
        <v/>
      </c>
      <c r="F882" t="str">
        <f t="shared" si="79"/>
        <v>school@example.com</v>
      </c>
      <c r="H882" s="27" t="e">
        <f t="shared" si="80"/>
        <v>#VALUE!</v>
      </c>
      <c r="I882" t="e">
        <f t="shared" si="78"/>
        <v>#VALUE!</v>
      </c>
      <c r="J882">
        <f t="shared" si="81"/>
        <v>60123456789</v>
      </c>
      <c r="K882" t="s">
        <v>34</v>
      </c>
      <c r="L882" t="s">
        <v>135</v>
      </c>
      <c r="M882" t="s">
        <v>136</v>
      </c>
      <c r="N882" t="str">
        <f t="shared" si="82"/>
        <v>Kamil ( contoh )</v>
      </c>
      <c r="O882">
        <f t="shared" si="83"/>
        <v>60123456789</v>
      </c>
      <c r="P882" t="s">
        <v>36</v>
      </c>
      <c r="R882" t="s">
        <v>137</v>
      </c>
      <c r="S882" t="s">
        <v>37</v>
      </c>
      <c r="U882" t="str">
        <f>IF(T882="","",VLOOKUP(T882,DropdownLists!$G$1:$H$4,2,FALSE))</f>
        <v/>
      </c>
    </row>
    <row r="883" spans="2:21" x14ac:dyDescent="0.3">
      <c r="B883" t="str">
        <f>IF(A883="","",VLOOKUP(A883,DropdownLists!$A$1:$B$3,2,FALSE))</f>
        <v/>
      </c>
      <c r="D883" t="str">
        <f>IF(C883="","",VLOOKUP(C883,DropdownLists!$D$1:$E$10,2,FALSE))</f>
        <v/>
      </c>
      <c r="F883" t="str">
        <f t="shared" si="79"/>
        <v>school@example.com</v>
      </c>
      <c r="H883" s="27" t="e">
        <f t="shared" si="80"/>
        <v>#VALUE!</v>
      </c>
      <c r="I883" t="e">
        <f t="shared" si="78"/>
        <v>#VALUE!</v>
      </c>
      <c r="J883">
        <f t="shared" si="81"/>
        <v>60123456789</v>
      </c>
      <c r="K883" t="s">
        <v>34</v>
      </c>
      <c r="L883" t="s">
        <v>135</v>
      </c>
      <c r="M883" t="s">
        <v>136</v>
      </c>
      <c r="N883" t="str">
        <f t="shared" si="82"/>
        <v>Kamil ( contoh )</v>
      </c>
      <c r="O883">
        <f t="shared" si="83"/>
        <v>60123456789</v>
      </c>
      <c r="P883" t="s">
        <v>36</v>
      </c>
      <c r="R883" t="s">
        <v>137</v>
      </c>
      <c r="S883" t="s">
        <v>37</v>
      </c>
      <c r="U883" t="str">
        <f>IF(T883="","",VLOOKUP(T883,DropdownLists!$G$1:$H$4,2,FALSE))</f>
        <v/>
      </c>
    </row>
    <row r="884" spans="2:21" x14ac:dyDescent="0.3">
      <c r="B884" t="str">
        <f>IF(A884="","",VLOOKUP(A884,DropdownLists!$A$1:$B$3,2,FALSE))</f>
        <v/>
      </c>
      <c r="D884" t="str">
        <f>IF(C884="","",VLOOKUP(C884,DropdownLists!$D$1:$E$10,2,FALSE))</f>
        <v/>
      </c>
      <c r="F884" t="str">
        <f t="shared" si="79"/>
        <v>school@example.com</v>
      </c>
      <c r="H884" s="27" t="e">
        <f t="shared" si="80"/>
        <v>#VALUE!</v>
      </c>
      <c r="I884" t="e">
        <f t="shared" si="78"/>
        <v>#VALUE!</v>
      </c>
      <c r="J884">
        <f t="shared" si="81"/>
        <v>60123456789</v>
      </c>
      <c r="K884" t="s">
        <v>34</v>
      </c>
      <c r="L884" t="s">
        <v>135</v>
      </c>
      <c r="M884" t="s">
        <v>136</v>
      </c>
      <c r="N884" t="str">
        <f t="shared" si="82"/>
        <v>Kamil ( contoh )</v>
      </c>
      <c r="O884">
        <f t="shared" si="83"/>
        <v>60123456789</v>
      </c>
      <c r="P884" t="s">
        <v>36</v>
      </c>
      <c r="R884" t="s">
        <v>137</v>
      </c>
      <c r="S884" t="s">
        <v>37</v>
      </c>
      <c r="U884" t="str">
        <f>IF(T884="","",VLOOKUP(T884,DropdownLists!$G$1:$H$4,2,FALSE))</f>
        <v/>
      </c>
    </row>
    <row r="885" spans="2:21" x14ac:dyDescent="0.3">
      <c r="B885" t="str">
        <f>IF(A885="","",VLOOKUP(A885,DropdownLists!$A$1:$B$3,2,FALSE))</f>
        <v/>
      </c>
      <c r="D885" t="str">
        <f>IF(C885="","",VLOOKUP(C885,DropdownLists!$D$1:$E$10,2,FALSE))</f>
        <v/>
      </c>
      <c r="F885" t="str">
        <f t="shared" si="79"/>
        <v>school@example.com</v>
      </c>
      <c r="H885" s="27" t="e">
        <f t="shared" si="80"/>
        <v>#VALUE!</v>
      </c>
      <c r="I885" t="e">
        <f t="shared" si="78"/>
        <v>#VALUE!</v>
      </c>
      <c r="J885">
        <f t="shared" si="81"/>
        <v>60123456789</v>
      </c>
      <c r="K885" t="s">
        <v>34</v>
      </c>
      <c r="L885" t="s">
        <v>135</v>
      </c>
      <c r="M885" t="s">
        <v>136</v>
      </c>
      <c r="N885" t="str">
        <f t="shared" si="82"/>
        <v>Kamil ( contoh )</v>
      </c>
      <c r="O885">
        <f t="shared" si="83"/>
        <v>60123456789</v>
      </c>
      <c r="P885" t="s">
        <v>36</v>
      </c>
      <c r="R885" t="s">
        <v>137</v>
      </c>
      <c r="S885" t="s">
        <v>37</v>
      </c>
      <c r="U885" t="str">
        <f>IF(T885="","",VLOOKUP(T885,DropdownLists!$G$1:$H$4,2,FALSE))</f>
        <v/>
      </c>
    </row>
    <row r="886" spans="2:21" x14ac:dyDescent="0.3">
      <c r="B886" t="str">
        <f>IF(A886="","",VLOOKUP(A886,DropdownLists!$A$1:$B$3,2,FALSE))</f>
        <v/>
      </c>
      <c r="D886" t="str">
        <f>IF(C886="","",VLOOKUP(C886,DropdownLists!$D$1:$E$10,2,FALSE))</f>
        <v/>
      </c>
      <c r="F886" t="str">
        <f t="shared" si="79"/>
        <v>school@example.com</v>
      </c>
      <c r="H886" s="27" t="e">
        <f t="shared" si="80"/>
        <v>#VALUE!</v>
      </c>
      <c r="I886" t="e">
        <f t="shared" si="78"/>
        <v>#VALUE!</v>
      </c>
      <c r="J886">
        <f t="shared" si="81"/>
        <v>60123456789</v>
      </c>
      <c r="K886" t="s">
        <v>34</v>
      </c>
      <c r="L886" t="s">
        <v>135</v>
      </c>
      <c r="M886" t="s">
        <v>136</v>
      </c>
      <c r="N886" t="str">
        <f t="shared" si="82"/>
        <v>Kamil ( contoh )</v>
      </c>
      <c r="O886">
        <f t="shared" si="83"/>
        <v>60123456789</v>
      </c>
      <c r="P886" t="s">
        <v>36</v>
      </c>
      <c r="R886" t="s">
        <v>137</v>
      </c>
      <c r="S886" t="s">
        <v>37</v>
      </c>
      <c r="U886" t="str">
        <f>IF(T886="","",VLOOKUP(T886,DropdownLists!$G$1:$H$4,2,FALSE))</f>
        <v/>
      </c>
    </row>
    <row r="887" spans="2:21" x14ac:dyDescent="0.3">
      <c r="B887" t="str">
        <f>IF(A887="","",VLOOKUP(A887,DropdownLists!$A$1:$B$3,2,FALSE))</f>
        <v/>
      </c>
      <c r="D887" t="str">
        <f>IF(C887="","",VLOOKUP(C887,DropdownLists!$D$1:$E$10,2,FALSE))</f>
        <v/>
      </c>
      <c r="F887" t="str">
        <f t="shared" si="79"/>
        <v>school@example.com</v>
      </c>
      <c r="H887" s="27" t="e">
        <f t="shared" si="80"/>
        <v>#VALUE!</v>
      </c>
      <c r="I887" t="e">
        <f t="shared" si="78"/>
        <v>#VALUE!</v>
      </c>
      <c r="J887">
        <f t="shared" si="81"/>
        <v>60123456789</v>
      </c>
      <c r="K887" t="s">
        <v>34</v>
      </c>
      <c r="L887" t="s">
        <v>135</v>
      </c>
      <c r="M887" t="s">
        <v>136</v>
      </c>
      <c r="N887" t="str">
        <f t="shared" si="82"/>
        <v>Kamil ( contoh )</v>
      </c>
      <c r="O887">
        <f t="shared" si="83"/>
        <v>60123456789</v>
      </c>
      <c r="P887" t="s">
        <v>36</v>
      </c>
      <c r="R887" t="s">
        <v>137</v>
      </c>
      <c r="S887" t="s">
        <v>37</v>
      </c>
      <c r="U887" t="str">
        <f>IF(T887="","",VLOOKUP(T887,DropdownLists!$G$1:$H$4,2,FALSE))</f>
        <v/>
      </c>
    </row>
    <row r="888" spans="2:21" x14ac:dyDescent="0.3">
      <c r="B888" t="str">
        <f>IF(A888="","",VLOOKUP(A888,DropdownLists!$A$1:$B$3,2,FALSE))</f>
        <v/>
      </c>
      <c r="D888" t="str">
        <f>IF(C888="","",VLOOKUP(C888,DropdownLists!$D$1:$E$10,2,FALSE))</f>
        <v/>
      </c>
      <c r="F888" t="str">
        <f t="shared" si="79"/>
        <v>school@example.com</v>
      </c>
      <c r="H888" s="27" t="e">
        <f t="shared" si="80"/>
        <v>#VALUE!</v>
      </c>
      <c r="I888" t="e">
        <f t="shared" si="78"/>
        <v>#VALUE!</v>
      </c>
      <c r="J888">
        <f t="shared" si="81"/>
        <v>60123456789</v>
      </c>
      <c r="K888" t="s">
        <v>34</v>
      </c>
      <c r="L888" t="s">
        <v>135</v>
      </c>
      <c r="M888" t="s">
        <v>136</v>
      </c>
      <c r="N888" t="str">
        <f t="shared" si="82"/>
        <v>Kamil ( contoh )</v>
      </c>
      <c r="O888">
        <f t="shared" si="83"/>
        <v>60123456789</v>
      </c>
      <c r="P888" t="s">
        <v>36</v>
      </c>
      <c r="R888" t="s">
        <v>137</v>
      </c>
      <c r="S888" t="s">
        <v>37</v>
      </c>
      <c r="U888" t="str">
        <f>IF(T888="","",VLOOKUP(T888,DropdownLists!$G$1:$H$4,2,FALSE))</f>
        <v/>
      </c>
    </row>
    <row r="889" spans="2:21" x14ac:dyDescent="0.3">
      <c r="B889" t="str">
        <f>IF(A889="","",VLOOKUP(A889,DropdownLists!$A$1:$B$3,2,FALSE))</f>
        <v/>
      </c>
      <c r="D889" t="str">
        <f>IF(C889="","",VLOOKUP(C889,DropdownLists!$D$1:$E$10,2,FALSE))</f>
        <v/>
      </c>
      <c r="F889" t="str">
        <f t="shared" si="79"/>
        <v>school@example.com</v>
      </c>
      <c r="H889" s="27" t="e">
        <f t="shared" si="80"/>
        <v>#VALUE!</v>
      </c>
      <c r="I889" t="e">
        <f t="shared" si="78"/>
        <v>#VALUE!</v>
      </c>
      <c r="J889">
        <f t="shared" si="81"/>
        <v>60123456789</v>
      </c>
      <c r="K889" t="s">
        <v>34</v>
      </c>
      <c r="L889" t="s">
        <v>135</v>
      </c>
      <c r="M889" t="s">
        <v>136</v>
      </c>
      <c r="N889" t="str">
        <f t="shared" si="82"/>
        <v>Kamil ( contoh )</v>
      </c>
      <c r="O889">
        <f t="shared" si="83"/>
        <v>60123456789</v>
      </c>
      <c r="P889" t="s">
        <v>36</v>
      </c>
      <c r="R889" t="s">
        <v>137</v>
      </c>
      <c r="S889" t="s">
        <v>37</v>
      </c>
      <c r="U889" t="str">
        <f>IF(T889="","",VLOOKUP(T889,DropdownLists!$G$1:$H$4,2,FALSE))</f>
        <v/>
      </c>
    </row>
    <row r="890" spans="2:21" x14ac:dyDescent="0.3">
      <c r="B890" t="str">
        <f>IF(A890="","",VLOOKUP(A890,DropdownLists!$A$1:$B$3,2,FALSE))</f>
        <v/>
      </c>
      <c r="D890" t="str">
        <f>IF(C890="","",VLOOKUP(C890,DropdownLists!$D$1:$E$10,2,FALSE))</f>
        <v/>
      </c>
      <c r="F890" t="str">
        <f t="shared" si="79"/>
        <v>school@example.com</v>
      </c>
      <c r="H890" s="27" t="e">
        <f t="shared" si="80"/>
        <v>#VALUE!</v>
      </c>
      <c r="I890" t="e">
        <f t="shared" si="78"/>
        <v>#VALUE!</v>
      </c>
      <c r="J890">
        <f t="shared" si="81"/>
        <v>60123456789</v>
      </c>
      <c r="K890" t="s">
        <v>34</v>
      </c>
      <c r="L890" t="s">
        <v>135</v>
      </c>
      <c r="M890" t="s">
        <v>136</v>
      </c>
      <c r="N890" t="str">
        <f t="shared" si="82"/>
        <v>Kamil ( contoh )</v>
      </c>
      <c r="O890">
        <f t="shared" si="83"/>
        <v>60123456789</v>
      </c>
      <c r="P890" t="s">
        <v>36</v>
      </c>
      <c r="R890" t="s">
        <v>137</v>
      </c>
      <c r="S890" t="s">
        <v>37</v>
      </c>
      <c r="U890" t="str">
        <f>IF(T890="","",VLOOKUP(T890,DropdownLists!$G$1:$H$4,2,FALSE))</f>
        <v/>
      </c>
    </row>
    <row r="891" spans="2:21" x14ac:dyDescent="0.3">
      <c r="B891" t="str">
        <f>IF(A891="","",VLOOKUP(A891,DropdownLists!$A$1:$B$3,2,FALSE))</f>
        <v/>
      </c>
      <c r="D891" t="str">
        <f>IF(C891="","",VLOOKUP(C891,DropdownLists!$D$1:$E$10,2,FALSE))</f>
        <v/>
      </c>
      <c r="F891" t="str">
        <f t="shared" si="79"/>
        <v>school@example.com</v>
      </c>
      <c r="H891" s="27" t="e">
        <f t="shared" si="80"/>
        <v>#VALUE!</v>
      </c>
      <c r="I891" t="e">
        <f t="shared" si="78"/>
        <v>#VALUE!</v>
      </c>
      <c r="J891">
        <f t="shared" si="81"/>
        <v>60123456789</v>
      </c>
      <c r="K891" t="s">
        <v>34</v>
      </c>
      <c r="L891" t="s">
        <v>135</v>
      </c>
      <c r="M891" t="s">
        <v>136</v>
      </c>
      <c r="N891" t="str">
        <f t="shared" si="82"/>
        <v>Kamil ( contoh )</v>
      </c>
      <c r="O891">
        <f t="shared" si="83"/>
        <v>60123456789</v>
      </c>
      <c r="P891" t="s">
        <v>36</v>
      </c>
      <c r="R891" t="s">
        <v>137</v>
      </c>
      <c r="S891" t="s">
        <v>37</v>
      </c>
      <c r="U891" t="str">
        <f>IF(T891="","",VLOOKUP(T891,DropdownLists!$G$1:$H$4,2,FALSE))</f>
        <v/>
      </c>
    </row>
    <row r="892" spans="2:21" x14ac:dyDescent="0.3">
      <c r="B892" t="str">
        <f>IF(A892="","",VLOOKUP(A892,DropdownLists!$A$1:$B$3,2,FALSE))</f>
        <v/>
      </c>
      <c r="D892" t="str">
        <f>IF(C892="","",VLOOKUP(C892,DropdownLists!$D$1:$E$10,2,FALSE))</f>
        <v/>
      </c>
      <c r="F892" t="str">
        <f t="shared" si="79"/>
        <v>school@example.com</v>
      </c>
      <c r="H892" s="27" t="e">
        <f t="shared" si="80"/>
        <v>#VALUE!</v>
      </c>
      <c r="I892" t="e">
        <f t="shared" si="78"/>
        <v>#VALUE!</v>
      </c>
      <c r="J892">
        <f t="shared" si="81"/>
        <v>60123456789</v>
      </c>
      <c r="K892" t="s">
        <v>34</v>
      </c>
      <c r="L892" t="s">
        <v>135</v>
      </c>
      <c r="M892" t="s">
        <v>136</v>
      </c>
      <c r="N892" t="str">
        <f t="shared" si="82"/>
        <v>Kamil ( contoh )</v>
      </c>
      <c r="O892">
        <f t="shared" si="83"/>
        <v>60123456789</v>
      </c>
      <c r="P892" t="s">
        <v>36</v>
      </c>
      <c r="R892" t="s">
        <v>137</v>
      </c>
      <c r="S892" t="s">
        <v>37</v>
      </c>
      <c r="U892" t="str">
        <f>IF(T892="","",VLOOKUP(T892,DropdownLists!$G$1:$H$4,2,FALSE))</f>
        <v/>
      </c>
    </row>
    <row r="893" spans="2:21" x14ac:dyDescent="0.3">
      <c r="B893" t="str">
        <f>IF(A893="","",VLOOKUP(A893,DropdownLists!$A$1:$B$3,2,FALSE))</f>
        <v/>
      </c>
      <c r="D893" t="str">
        <f>IF(C893="","",VLOOKUP(C893,DropdownLists!$D$1:$E$10,2,FALSE))</f>
        <v/>
      </c>
      <c r="F893" t="str">
        <f t="shared" si="79"/>
        <v>school@example.com</v>
      </c>
      <c r="H893" s="27" t="e">
        <f t="shared" si="80"/>
        <v>#VALUE!</v>
      </c>
      <c r="I893" t="e">
        <f t="shared" si="78"/>
        <v>#VALUE!</v>
      </c>
      <c r="J893">
        <f t="shared" si="81"/>
        <v>60123456789</v>
      </c>
      <c r="K893" t="s">
        <v>34</v>
      </c>
      <c r="L893" t="s">
        <v>135</v>
      </c>
      <c r="M893" t="s">
        <v>136</v>
      </c>
      <c r="N893" t="str">
        <f t="shared" si="82"/>
        <v>Kamil ( contoh )</v>
      </c>
      <c r="O893">
        <f t="shared" si="83"/>
        <v>60123456789</v>
      </c>
      <c r="P893" t="s">
        <v>36</v>
      </c>
      <c r="R893" t="s">
        <v>137</v>
      </c>
      <c r="S893" t="s">
        <v>37</v>
      </c>
      <c r="U893" t="str">
        <f>IF(T893="","",VLOOKUP(T893,DropdownLists!$G$1:$H$4,2,FALSE))</f>
        <v/>
      </c>
    </row>
    <row r="894" spans="2:21" x14ac:dyDescent="0.3">
      <c r="B894" t="str">
        <f>IF(A894="","",VLOOKUP(A894,DropdownLists!$A$1:$B$3,2,FALSE))</f>
        <v/>
      </c>
      <c r="D894" t="str">
        <f>IF(C894="","",VLOOKUP(C894,DropdownLists!$D$1:$E$10,2,FALSE))</f>
        <v/>
      </c>
      <c r="F894" t="str">
        <f t="shared" si="79"/>
        <v>school@example.com</v>
      </c>
      <c r="H894" s="27" t="e">
        <f t="shared" si="80"/>
        <v>#VALUE!</v>
      </c>
      <c r="I894" t="e">
        <f t="shared" si="78"/>
        <v>#VALUE!</v>
      </c>
      <c r="J894">
        <f t="shared" si="81"/>
        <v>60123456789</v>
      </c>
      <c r="K894" t="s">
        <v>34</v>
      </c>
      <c r="L894" t="s">
        <v>135</v>
      </c>
      <c r="M894" t="s">
        <v>136</v>
      </c>
      <c r="N894" t="str">
        <f t="shared" si="82"/>
        <v>Kamil ( contoh )</v>
      </c>
      <c r="O894">
        <f t="shared" si="83"/>
        <v>60123456789</v>
      </c>
      <c r="P894" t="s">
        <v>36</v>
      </c>
      <c r="R894" t="s">
        <v>137</v>
      </c>
      <c r="S894" t="s">
        <v>37</v>
      </c>
      <c r="U894" t="str">
        <f>IF(T894="","",VLOOKUP(T894,DropdownLists!$G$1:$H$4,2,FALSE))</f>
        <v/>
      </c>
    </row>
    <row r="895" spans="2:21" x14ac:dyDescent="0.3">
      <c r="B895" t="str">
        <f>IF(A895="","",VLOOKUP(A895,DropdownLists!$A$1:$B$3,2,FALSE))</f>
        <v/>
      </c>
      <c r="D895" t="str">
        <f>IF(C895="","",VLOOKUP(C895,DropdownLists!$D$1:$E$10,2,FALSE))</f>
        <v/>
      </c>
      <c r="F895" t="str">
        <f t="shared" si="79"/>
        <v>school@example.com</v>
      </c>
      <c r="H895" s="27" t="e">
        <f t="shared" si="80"/>
        <v>#VALUE!</v>
      </c>
      <c r="I895" t="e">
        <f t="shared" si="78"/>
        <v>#VALUE!</v>
      </c>
      <c r="J895">
        <f t="shared" si="81"/>
        <v>60123456789</v>
      </c>
      <c r="K895" t="s">
        <v>34</v>
      </c>
      <c r="L895" t="s">
        <v>135</v>
      </c>
      <c r="M895" t="s">
        <v>136</v>
      </c>
      <c r="N895" t="str">
        <f t="shared" si="82"/>
        <v>Kamil ( contoh )</v>
      </c>
      <c r="O895">
        <f t="shared" si="83"/>
        <v>60123456789</v>
      </c>
      <c r="P895" t="s">
        <v>36</v>
      </c>
      <c r="R895" t="s">
        <v>137</v>
      </c>
      <c r="S895" t="s">
        <v>37</v>
      </c>
      <c r="U895" t="str">
        <f>IF(T895="","",VLOOKUP(T895,DropdownLists!$G$1:$H$4,2,FALSE))</f>
        <v/>
      </c>
    </row>
    <row r="896" spans="2:21" x14ac:dyDescent="0.3">
      <c r="B896" t="str">
        <f>IF(A896="","",VLOOKUP(A896,DropdownLists!$A$1:$B$3,2,FALSE))</f>
        <v/>
      </c>
      <c r="D896" t="str">
        <f>IF(C896="","",VLOOKUP(C896,DropdownLists!$D$1:$E$10,2,FALSE))</f>
        <v/>
      </c>
      <c r="F896" t="str">
        <f t="shared" si="79"/>
        <v>school@example.com</v>
      </c>
      <c r="H896" s="27" t="e">
        <f t="shared" si="80"/>
        <v>#VALUE!</v>
      </c>
      <c r="I896" t="e">
        <f t="shared" si="78"/>
        <v>#VALUE!</v>
      </c>
      <c r="J896">
        <f t="shared" si="81"/>
        <v>60123456789</v>
      </c>
      <c r="K896" t="s">
        <v>34</v>
      </c>
      <c r="L896" t="s">
        <v>135</v>
      </c>
      <c r="M896" t="s">
        <v>136</v>
      </c>
      <c r="N896" t="str">
        <f t="shared" si="82"/>
        <v>Kamil ( contoh )</v>
      </c>
      <c r="O896">
        <f t="shared" si="83"/>
        <v>60123456789</v>
      </c>
      <c r="P896" t="s">
        <v>36</v>
      </c>
      <c r="R896" t="s">
        <v>137</v>
      </c>
      <c r="S896" t="s">
        <v>37</v>
      </c>
      <c r="U896" t="str">
        <f>IF(T896="","",VLOOKUP(T896,DropdownLists!$G$1:$H$4,2,FALSE))</f>
        <v/>
      </c>
    </row>
    <row r="897" spans="2:21" x14ac:dyDescent="0.3">
      <c r="B897" t="str">
        <f>IF(A897="","",VLOOKUP(A897,DropdownLists!$A$1:$B$3,2,FALSE))</f>
        <v/>
      </c>
      <c r="D897" t="str">
        <f>IF(C897="","",VLOOKUP(C897,DropdownLists!$D$1:$E$10,2,FALSE))</f>
        <v/>
      </c>
      <c r="F897" t="str">
        <f t="shared" si="79"/>
        <v>school@example.com</v>
      </c>
      <c r="H897" s="27" t="e">
        <f t="shared" si="80"/>
        <v>#VALUE!</v>
      </c>
      <c r="I897" t="e">
        <f t="shared" si="78"/>
        <v>#VALUE!</v>
      </c>
      <c r="J897">
        <f t="shared" si="81"/>
        <v>60123456789</v>
      </c>
      <c r="K897" t="s">
        <v>34</v>
      </c>
      <c r="L897" t="s">
        <v>135</v>
      </c>
      <c r="M897" t="s">
        <v>136</v>
      </c>
      <c r="N897" t="str">
        <f t="shared" si="82"/>
        <v>Kamil ( contoh )</v>
      </c>
      <c r="O897">
        <f t="shared" si="83"/>
        <v>60123456789</v>
      </c>
      <c r="P897" t="s">
        <v>36</v>
      </c>
      <c r="R897" t="s">
        <v>137</v>
      </c>
      <c r="S897" t="s">
        <v>37</v>
      </c>
      <c r="U897" t="str">
        <f>IF(T897="","",VLOOKUP(T897,DropdownLists!$G$1:$H$4,2,FALSE))</f>
        <v/>
      </c>
    </row>
    <row r="898" spans="2:21" x14ac:dyDescent="0.3">
      <c r="B898" t="str">
        <f>IF(A898="","",VLOOKUP(A898,DropdownLists!$A$1:$B$3,2,FALSE))</f>
        <v/>
      </c>
      <c r="D898" t="str">
        <f>IF(C898="","",VLOOKUP(C898,DropdownLists!$D$1:$E$10,2,FALSE))</f>
        <v/>
      </c>
      <c r="F898" t="str">
        <f t="shared" si="79"/>
        <v>school@example.com</v>
      </c>
      <c r="H898" s="27" t="e">
        <f t="shared" si="80"/>
        <v>#VALUE!</v>
      </c>
      <c r="I898" t="e">
        <f t="shared" si="78"/>
        <v>#VALUE!</v>
      </c>
      <c r="J898">
        <f t="shared" si="81"/>
        <v>60123456789</v>
      </c>
      <c r="K898" t="s">
        <v>34</v>
      </c>
      <c r="L898" t="s">
        <v>135</v>
      </c>
      <c r="M898" t="s">
        <v>136</v>
      </c>
      <c r="N898" t="str">
        <f t="shared" si="82"/>
        <v>Kamil ( contoh )</v>
      </c>
      <c r="O898">
        <f t="shared" si="83"/>
        <v>60123456789</v>
      </c>
      <c r="P898" t="s">
        <v>36</v>
      </c>
      <c r="R898" t="s">
        <v>137</v>
      </c>
      <c r="S898" t="s">
        <v>37</v>
      </c>
      <c r="U898" t="str">
        <f>IF(T898="","",VLOOKUP(T898,DropdownLists!$G$1:$H$4,2,FALSE))</f>
        <v/>
      </c>
    </row>
    <row r="899" spans="2:21" x14ac:dyDescent="0.3">
      <c r="B899" t="str">
        <f>IF(A899="","",VLOOKUP(A899,DropdownLists!$A$1:$B$3,2,FALSE))</f>
        <v/>
      </c>
      <c r="D899" t="str">
        <f>IF(C899="","",VLOOKUP(C899,DropdownLists!$D$1:$E$10,2,FALSE))</f>
        <v/>
      </c>
      <c r="F899" t="str">
        <f t="shared" si="79"/>
        <v>school@example.com</v>
      </c>
      <c r="H899" s="27" t="e">
        <f t="shared" si="80"/>
        <v>#VALUE!</v>
      </c>
      <c r="I899" t="e">
        <f t="shared" si="78"/>
        <v>#VALUE!</v>
      </c>
      <c r="J899">
        <f t="shared" si="81"/>
        <v>60123456789</v>
      </c>
      <c r="K899" t="s">
        <v>34</v>
      </c>
      <c r="L899" t="s">
        <v>135</v>
      </c>
      <c r="M899" t="s">
        <v>136</v>
      </c>
      <c r="N899" t="str">
        <f t="shared" si="82"/>
        <v>Kamil ( contoh )</v>
      </c>
      <c r="O899">
        <f t="shared" si="83"/>
        <v>60123456789</v>
      </c>
      <c r="P899" t="s">
        <v>36</v>
      </c>
      <c r="R899" t="s">
        <v>137</v>
      </c>
      <c r="S899" t="s">
        <v>37</v>
      </c>
      <c r="U899" t="str">
        <f>IF(T899="","",VLOOKUP(T899,DropdownLists!$G$1:$H$4,2,FALSE))</f>
        <v/>
      </c>
    </row>
    <row r="900" spans="2:21" x14ac:dyDescent="0.3">
      <c r="B900" t="str">
        <f>IF(A900="","",VLOOKUP(A900,DropdownLists!$A$1:$B$3,2,FALSE))</f>
        <v/>
      </c>
      <c r="D900" t="str">
        <f>IF(C900="","",VLOOKUP(C900,DropdownLists!$D$1:$E$10,2,FALSE))</f>
        <v/>
      </c>
      <c r="F900" t="str">
        <f t="shared" si="79"/>
        <v>school@example.com</v>
      </c>
      <c r="H900" s="27" t="e">
        <f t="shared" si="80"/>
        <v>#VALUE!</v>
      </c>
      <c r="I900" t="e">
        <f t="shared" si="78"/>
        <v>#VALUE!</v>
      </c>
      <c r="J900">
        <f t="shared" si="81"/>
        <v>60123456789</v>
      </c>
      <c r="K900" t="s">
        <v>34</v>
      </c>
      <c r="L900" t="s">
        <v>135</v>
      </c>
      <c r="M900" t="s">
        <v>136</v>
      </c>
      <c r="N900" t="str">
        <f t="shared" si="82"/>
        <v>Kamil ( contoh )</v>
      </c>
      <c r="O900">
        <f t="shared" si="83"/>
        <v>60123456789</v>
      </c>
      <c r="P900" t="s">
        <v>36</v>
      </c>
      <c r="R900" t="s">
        <v>137</v>
      </c>
      <c r="S900" t="s">
        <v>37</v>
      </c>
      <c r="U900" t="str">
        <f>IF(T900="","",VLOOKUP(T900,DropdownLists!$G$1:$H$4,2,FALSE))</f>
        <v/>
      </c>
    </row>
    <row r="901" spans="2:21" x14ac:dyDescent="0.3">
      <c r="B901" t="str">
        <f>IF(A901="","",VLOOKUP(A901,DropdownLists!$A$1:$B$3,2,FALSE))</f>
        <v/>
      </c>
      <c r="D901" t="str">
        <f>IF(C901="","",VLOOKUP(C901,DropdownLists!$D$1:$E$10,2,FALSE))</f>
        <v/>
      </c>
      <c r="F901" t="str">
        <f t="shared" si="79"/>
        <v>school@example.com</v>
      </c>
      <c r="H901" s="27" t="e">
        <f t="shared" si="80"/>
        <v>#VALUE!</v>
      </c>
      <c r="I901" t="e">
        <f t="shared" si="78"/>
        <v>#VALUE!</v>
      </c>
      <c r="J901">
        <f t="shared" si="81"/>
        <v>60123456789</v>
      </c>
      <c r="K901" t="s">
        <v>34</v>
      </c>
      <c r="L901" t="s">
        <v>135</v>
      </c>
      <c r="M901" t="s">
        <v>136</v>
      </c>
      <c r="N901" t="str">
        <f t="shared" si="82"/>
        <v>Kamil ( contoh )</v>
      </c>
      <c r="O901">
        <f t="shared" si="83"/>
        <v>60123456789</v>
      </c>
      <c r="P901" t="s">
        <v>36</v>
      </c>
      <c r="R901" t="s">
        <v>137</v>
      </c>
      <c r="S901" t="s">
        <v>37</v>
      </c>
      <c r="U901" t="str">
        <f>IF(T901="","",VLOOKUP(T901,DropdownLists!$G$1:$H$4,2,FALSE))</f>
        <v/>
      </c>
    </row>
    <row r="902" spans="2:21" x14ac:dyDescent="0.3">
      <c r="B902" t="str">
        <f>IF(A902="","",VLOOKUP(A902,DropdownLists!$A$1:$B$3,2,FALSE))</f>
        <v/>
      </c>
      <c r="D902" t="str">
        <f>IF(C902="","",VLOOKUP(C902,DropdownLists!$D$1:$E$10,2,FALSE))</f>
        <v/>
      </c>
      <c r="F902" t="str">
        <f t="shared" si="79"/>
        <v>school@example.com</v>
      </c>
      <c r="H902" s="27" t="e">
        <f t="shared" si="80"/>
        <v>#VALUE!</v>
      </c>
      <c r="I902" t="e">
        <f t="shared" si="78"/>
        <v>#VALUE!</v>
      </c>
      <c r="J902">
        <f t="shared" si="81"/>
        <v>60123456789</v>
      </c>
      <c r="K902" t="s">
        <v>34</v>
      </c>
      <c r="L902" t="s">
        <v>135</v>
      </c>
      <c r="M902" t="s">
        <v>136</v>
      </c>
      <c r="N902" t="str">
        <f t="shared" si="82"/>
        <v>Kamil ( contoh )</v>
      </c>
      <c r="O902">
        <f t="shared" si="83"/>
        <v>60123456789</v>
      </c>
      <c r="P902" t="s">
        <v>36</v>
      </c>
      <c r="R902" t="s">
        <v>137</v>
      </c>
      <c r="S902" t="s">
        <v>37</v>
      </c>
      <c r="U902" t="str">
        <f>IF(T902="","",VLOOKUP(T902,DropdownLists!$G$1:$H$4,2,FALSE))</f>
        <v/>
      </c>
    </row>
    <row r="903" spans="2:21" x14ac:dyDescent="0.3">
      <c r="B903" t="str">
        <f>IF(A903="","",VLOOKUP(A903,DropdownLists!$A$1:$B$3,2,FALSE))</f>
        <v/>
      </c>
      <c r="D903" t="str">
        <f>IF(C903="","",VLOOKUP(C903,DropdownLists!$D$1:$E$10,2,FALSE))</f>
        <v/>
      </c>
      <c r="F903" t="str">
        <f t="shared" si="79"/>
        <v>school@example.com</v>
      </c>
      <c r="H903" s="27" t="e">
        <f t="shared" si="80"/>
        <v>#VALUE!</v>
      </c>
      <c r="I903" t="e">
        <f t="shared" si="78"/>
        <v>#VALUE!</v>
      </c>
      <c r="J903">
        <f t="shared" si="81"/>
        <v>60123456789</v>
      </c>
      <c r="K903" t="s">
        <v>34</v>
      </c>
      <c r="L903" t="s">
        <v>135</v>
      </c>
      <c r="M903" t="s">
        <v>136</v>
      </c>
      <c r="N903" t="str">
        <f t="shared" si="82"/>
        <v>Kamil ( contoh )</v>
      </c>
      <c r="O903">
        <f t="shared" si="83"/>
        <v>60123456789</v>
      </c>
      <c r="P903" t="s">
        <v>36</v>
      </c>
      <c r="R903" t="s">
        <v>137</v>
      </c>
      <c r="S903" t="s">
        <v>37</v>
      </c>
      <c r="U903" t="str">
        <f>IF(T903="","",VLOOKUP(T903,DropdownLists!$G$1:$H$4,2,FALSE))</f>
        <v/>
      </c>
    </row>
    <row r="904" spans="2:21" x14ac:dyDescent="0.3">
      <c r="B904" t="str">
        <f>IF(A904="","",VLOOKUP(A904,DropdownLists!$A$1:$B$3,2,FALSE))</f>
        <v/>
      </c>
      <c r="D904" t="str">
        <f>IF(C904="","",VLOOKUP(C904,DropdownLists!$D$1:$E$10,2,FALSE))</f>
        <v/>
      </c>
      <c r="F904" t="str">
        <f t="shared" si="79"/>
        <v>school@example.com</v>
      </c>
      <c r="H904" s="27" t="e">
        <f t="shared" si="80"/>
        <v>#VALUE!</v>
      </c>
      <c r="I904" t="e">
        <f t="shared" si="78"/>
        <v>#VALUE!</v>
      </c>
      <c r="J904">
        <f t="shared" si="81"/>
        <v>60123456789</v>
      </c>
      <c r="K904" t="s">
        <v>34</v>
      </c>
      <c r="L904" t="s">
        <v>135</v>
      </c>
      <c r="M904" t="s">
        <v>136</v>
      </c>
      <c r="N904" t="str">
        <f t="shared" si="82"/>
        <v>Kamil ( contoh )</v>
      </c>
      <c r="O904">
        <f t="shared" si="83"/>
        <v>60123456789</v>
      </c>
      <c r="P904" t="s">
        <v>36</v>
      </c>
      <c r="R904" t="s">
        <v>137</v>
      </c>
      <c r="S904" t="s">
        <v>37</v>
      </c>
      <c r="U904" t="str">
        <f>IF(T904="","",VLOOKUP(T904,DropdownLists!$G$1:$H$4,2,FALSE))</f>
        <v/>
      </c>
    </row>
    <row r="905" spans="2:21" x14ac:dyDescent="0.3">
      <c r="B905" t="str">
        <f>IF(A905="","",VLOOKUP(A905,DropdownLists!$A$1:$B$3,2,FALSE))</f>
        <v/>
      </c>
      <c r="D905" t="str">
        <f>IF(C905="","",VLOOKUP(C905,DropdownLists!$D$1:$E$10,2,FALSE))</f>
        <v/>
      </c>
      <c r="F905" t="str">
        <f t="shared" si="79"/>
        <v>school@example.com</v>
      </c>
      <c r="H905" s="27" t="e">
        <f t="shared" si="80"/>
        <v>#VALUE!</v>
      </c>
      <c r="I905" t="e">
        <f t="shared" si="78"/>
        <v>#VALUE!</v>
      </c>
      <c r="J905">
        <f t="shared" si="81"/>
        <v>60123456789</v>
      </c>
      <c r="K905" t="s">
        <v>34</v>
      </c>
      <c r="L905" t="s">
        <v>135</v>
      </c>
      <c r="M905" t="s">
        <v>136</v>
      </c>
      <c r="N905" t="str">
        <f t="shared" si="82"/>
        <v>Kamil ( contoh )</v>
      </c>
      <c r="O905">
        <f t="shared" si="83"/>
        <v>60123456789</v>
      </c>
      <c r="P905" t="s">
        <v>36</v>
      </c>
      <c r="R905" t="s">
        <v>137</v>
      </c>
      <c r="S905" t="s">
        <v>37</v>
      </c>
      <c r="U905" t="str">
        <f>IF(T905="","",VLOOKUP(T905,DropdownLists!$G$1:$H$4,2,FALSE))</f>
        <v/>
      </c>
    </row>
    <row r="906" spans="2:21" x14ac:dyDescent="0.3">
      <c r="B906" t="str">
        <f>IF(A906="","",VLOOKUP(A906,DropdownLists!$A$1:$B$3,2,FALSE))</f>
        <v/>
      </c>
      <c r="D906" t="str">
        <f>IF(C906="","",VLOOKUP(C906,DropdownLists!$D$1:$E$10,2,FALSE))</f>
        <v/>
      </c>
      <c r="F906" t="str">
        <f t="shared" si="79"/>
        <v>school@example.com</v>
      </c>
      <c r="H906" s="27" t="e">
        <f t="shared" si="80"/>
        <v>#VALUE!</v>
      </c>
      <c r="I906" t="e">
        <f t="shared" ref="I906:I969" si="84">IF(ISODD(RIGHT(G906,1)), "Male", "Female")</f>
        <v>#VALUE!</v>
      </c>
      <c r="J906">
        <f t="shared" si="81"/>
        <v>60123456789</v>
      </c>
      <c r="K906" t="s">
        <v>34</v>
      </c>
      <c r="L906" t="s">
        <v>135</v>
      </c>
      <c r="M906" t="s">
        <v>136</v>
      </c>
      <c r="N906" t="str">
        <f t="shared" si="82"/>
        <v>Kamil ( contoh )</v>
      </c>
      <c r="O906">
        <f t="shared" si="83"/>
        <v>60123456789</v>
      </c>
      <c r="P906" t="s">
        <v>36</v>
      </c>
      <c r="R906" t="s">
        <v>137</v>
      </c>
      <c r="S906" t="s">
        <v>37</v>
      </c>
      <c r="U906" t="str">
        <f>IF(T906="","",VLOOKUP(T906,DropdownLists!$G$1:$H$4,2,FALSE))</f>
        <v/>
      </c>
    </row>
    <row r="907" spans="2:21" x14ac:dyDescent="0.3">
      <c r="B907" t="str">
        <f>IF(A907="","",VLOOKUP(A907,DropdownLists!$A$1:$B$3,2,FALSE))</f>
        <v/>
      </c>
      <c r="D907" t="str">
        <f>IF(C907="","",VLOOKUP(C907,DropdownLists!$D$1:$E$10,2,FALSE))</f>
        <v/>
      </c>
      <c r="F907" t="str">
        <f t="shared" ref="F907:F970" si="85">F906</f>
        <v>school@example.com</v>
      </c>
      <c r="H907" s="27" t="e">
        <f t="shared" ref="H907:H970" si="86">DATE(IF(VALUE(LEFT(G907,2))&gt;30,1900+LEFT(G907,2),2000+LEFT(G907,2)), MID(G907,3,2), MID(G907,5,2))</f>
        <v>#VALUE!</v>
      </c>
      <c r="I907" t="e">
        <f t="shared" si="84"/>
        <v>#VALUE!</v>
      </c>
      <c r="J907">
        <f t="shared" ref="J907:J970" si="87">J906</f>
        <v>60123456789</v>
      </c>
      <c r="K907" t="s">
        <v>34</v>
      </c>
      <c r="L907" t="s">
        <v>135</v>
      </c>
      <c r="M907" t="s">
        <v>136</v>
      </c>
      <c r="N907" t="str">
        <f t="shared" ref="N907:N970" si="88">N906</f>
        <v>Kamil ( contoh )</v>
      </c>
      <c r="O907">
        <f t="shared" ref="O907:O970" si="89">O906</f>
        <v>60123456789</v>
      </c>
      <c r="P907" t="s">
        <v>36</v>
      </c>
      <c r="R907" t="s">
        <v>137</v>
      </c>
      <c r="S907" t="s">
        <v>37</v>
      </c>
      <c r="U907" t="str">
        <f>IF(T907="","",VLOOKUP(T907,DropdownLists!$G$1:$H$4,2,FALSE))</f>
        <v/>
      </c>
    </row>
    <row r="908" spans="2:21" x14ac:dyDescent="0.3">
      <c r="B908" t="str">
        <f>IF(A908="","",VLOOKUP(A908,DropdownLists!$A$1:$B$3,2,FALSE))</f>
        <v/>
      </c>
      <c r="D908" t="str">
        <f>IF(C908="","",VLOOKUP(C908,DropdownLists!$D$1:$E$10,2,FALSE))</f>
        <v/>
      </c>
      <c r="F908" t="str">
        <f t="shared" si="85"/>
        <v>school@example.com</v>
      </c>
      <c r="H908" s="27" t="e">
        <f t="shared" si="86"/>
        <v>#VALUE!</v>
      </c>
      <c r="I908" t="e">
        <f t="shared" si="84"/>
        <v>#VALUE!</v>
      </c>
      <c r="J908">
        <f t="shared" si="87"/>
        <v>60123456789</v>
      </c>
      <c r="K908" t="s">
        <v>34</v>
      </c>
      <c r="L908" t="s">
        <v>135</v>
      </c>
      <c r="M908" t="s">
        <v>136</v>
      </c>
      <c r="N908" t="str">
        <f t="shared" si="88"/>
        <v>Kamil ( contoh )</v>
      </c>
      <c r="O908">
        <f t="shared" si="89"/>
        <v>60123456789</v>
      </c>
      <c r="P908" t="s">
        <v>36</v>
      </c>
      <c r="R908" t="s">
        <v>137</v>
      </c>
      <c r="S908" t="s">
        <v>37</v>
      </c>
      <c r="U908" t="str">
        <f>IF(T908="","",VLOOKUP(T908,DropdownLists!$G$1:$H$4,2,FALSE))</f>
        <v/>
      </c>
    </row>
    <row r="909" spans="2:21" x14ac:dyDescent="0.3">
      <c r="B909" t="str">
        <f>IF(A909="","",VLOOKUP(A909,DropdownLists!$A$1:$B$3,2,FALSE))</f>
        <v/>
      </c>
      <c r="D909" t="str">
        <f>IF(C909="","",VLOOKUP(C909,DropdownLists!$D$1:$E$10,2,FALSE))</f>
        <v/>
      </c>
      <c r="F909" t="str">
        <f t="shared" si="85"/>
        <v>school@example.com</v>
      </c>
      <c r="H909" s="27" t="e">
        <f t="shared" si="86"/>
        <v>#VALUE!</v>
      </c>
      <c r="I909" t="e">
        <f t="shared" si="84"/>
        <v>#VALUE!</v>
      </c>
      <c r="J909">
        <f t="shared" si="87"/>
        <v>60123456789</v>
      </c>
      <c r="K909" t="s">
        <v>34</v>
      </c>
      <c r="L909" t="s">
        <v>135</v>
      </c>
      <c r="M909" t="s">
        <v>136</v>
      </c>
      <c r="N909" t="str">
        <f t="shared" si="88"/>
        <v>Kamil ( contoh )</v>
      </c>
      <c r="O909">
        <f t="shared" si="89"/>
        <v>60123456789</v>
      </c>
      <c r="P909" t="s">
        <v>36</v>
      </c>
      <c r="R909" t="s">
        <v>137</v>
      </c>
      <c r="S909" t="s">
        <v>37</v>
      </c>
      <c r="U909" t="str">
        <f>IF(T909="","",VLOOKUP(T909,DropdownLists!$G$1:$H$4,2,FALSE))</f>
        <v/>
      </c>
    </row>
    <row r="910" spans="2:21" x14ac:dyDescent="0.3">
      <c r="B910" t="str">
        <f>IF(A910="","",VLOOKUP(A910,DropdownLists!$A$1:$B$3,2,FALSE))</f>
        <v/>
      </c>
      <c r="D910" t="str">
        <f>IF(C910="","",VLOOKUP(C910,DropdownLists!$D$1:$E$10,2,FALSE))</f>
        <v/>
      </c>
      <c r="F910" t="str">
        <f t="shared" si="85"/>
        <v>school@example.com</v>
      </c>
      <c r="H910" s="27" t="e">
        <f t="shared" si="86"/>
        <v>#VALUE!</v>
      </c>
      <c r="I910" t="e">
        <f t="shared" si="84"/>
        <v>#VALUE!</v>
      </c>
      <c r="J910">
        <f t="shared" si="87"/>
        <v>60123456789</v>
      </c>
      <c r="K910" t="s">
        <v>34</v>
      </c>
      <c r="L910" t="s">
        <v>135</v>
      </c>
      <c r="M910" t="s">
        <v>136</v>
      </c>
      <c r="N910" t="str">
        <f t="shared" si="88"/>
        <v>Kamil ( contoh )</v>
      </c>
      <c r="O910">
        <f t="shared" si="89"/>
        <v>60123456789</v>
      </c>
      <c r="P910" t="s">
        <v>36</v>
      </c>
      <c r="R910" t="s">
        <v>137</v>
      </c>
      <c r="S910" t="s">
        <v>37</v>
      </c>
      <c r="U910" t="str">
        <f>IF(T910="","",VLOOKUP(T910,DropdownLists!$G$1:$H$4,2,FALSE))</f>
        <v/>
      </c>
    </row>
    <row r="911" spans="2:21" x14ac:dyDescent="0.3">
      <c r="B911" t="str">
        <f>IF(A911="","",VLOOKUP(A911,DropdownLists!$A$1:$B$3,2,FALSE))</f>
        <v/>
      </c>
      <c r="D911" t="str">
        <f>IF(C911="","",VLOOKUP(C911,DropdownLists!$D$1:$E$10,2,FALSE))</f>
        <v/>
      </c>
      <c r="F911" t="str">
        <f t="shared" si="85"/>
        <v>school@example.com</v>
      </c>
      <c r="H911" s="27" t="e">
        <f t="shared" si="86"/>
        <v>#VALUE!</v>
      </c>
      <c r="I911" t="e">
        <f t="shared" si="84"/>
        <v>#VALUE!</v>
      </c>
      <c r="J911">
        <f t="shared" si="87"/>
        <v>60123456789</v>
      </c>
      <c r="K911" t="s">
        <v>34</v>
      </c>
      <c r="L911" t="s">
        <v>135</v>
      </c>
      <c r="M911" t="s">
        <v>136</v>
      </c>
      <c r="N911" t="str">
        <f t="shared" si="88"/>
        <v>Kamil ( contoh )</v>
      </c>
      <c r="O911">
        <f t="shared" si="89"/>
        <v>60123456789</v>
      </c>
      <c r="P911" t="s">
        <v>36</v>
      </c>
      <c r="R911" t="s">
        <v>137</v>
      </c>
      <c r="S911" t="s">
        <v>37</v>
      </c>
      <c r="U911" t="str">
        <f>IF(T911="","",VLOOKUP(T911,DropdownLists!$G$1:$H$4,2,FALSE))</f>
        <v/>
      </c>
    </row>
    <row r="912" spans="2:21" x14ac:dyDescent="0.3">
      <c r="B912" t="str">
        <f>IF(A912="","",VLOOKUP(A912,DropdownLists!$A$1:$B$3,2,FALSE))</f>
        <v/>
      </c>
      <c r="D912" t="str">
        <f>IF(C912="","",VLOOKUP(C912,DropdownLists!$D$1:$E$10,2,FALSE))</f>
        <v/>
      </c>
      <c r="F912" t="str">
        <f t="shared" si="85"/>
        <v>school@example.com</v>
      </c>
      <c r="H912" s="27" t="e">
        <f t="shared" si="86"/>
        <v>#VALUE!</v>
      </c>
      <c r="I912" t="e">
        <f t="shared" si="84"/>
        <v>#VALUE!</v>
      </c>
      <c r="J912">
        <f t="shared" si="87"/>
        <v>60123456789</v>
      </c>
      <c r="K912" t="s">
        <v>34</v>
      </c>
      <c r="L912" t="s">
        <v>135</v>
      </c>
      <c r="M912" t="s">
        <v>136</v>
      </c>
      <c r="N912" t="str">
        <f t="shared" si="88"/>
        <v>Kamil ( contoh )</v>
      </c>
      <c r="O912">
        <f t="shared" si="89"/>
        <v>60123456789</v>
      </c>
      <c r="P912" t="s">
        <v>36</v>
      </c>
      <c r="R912" t="s">
        <v>137</v>
      </c>
      <c r="S912" t="s">
        <v>37</v>
      </c>
      <c r="U912" t="str">
        <f>IF(T912="","",VLOOKUP(T912,DropdownLists!$G$1:$H$4,2,FALSE))</f>
        <v/>
      </c>
    </row>
    <row r="913" spans="2:21" x14ac:dyDescent="0.3">
      <c r="B913" t="str">
        <f>IF(A913="","",VLOOKUP(A913,DropdownLists!$A$1:$B$3,2,FALSE))</f>
        <v/>
      </c>
      <c r="D913" t="str">
        <f>IF(C913="","",VLOOKUP(C913,DropdownLists!$D$1:$E$10,2,FALSE))</f>
        <v/>
      </c>
      <c r="F913" t="str">
        <f t="shared" si="85"/>
        <v>school@example.com</v>
      </c>
      <c r="H913" s="27" t="e">
        <f t="shared" si="86"/>
        <v>#VALUE!</v>
      </c>
      <c r="I913" t="e">
        <f t="shared" si="84"/>
        <v>#VALUE!</v>
      </c>
      <c r="J913">
        <f t="shared" si="87"/>
        <v>60123456789</v>
      </c>
      <c r="K913" t="s">
        <v>34</v>
      </c>
      <c r="L913" t="s">
        <v>135</v>
      </c>
      <c r="M913" t="s">
        <v>136</v>
      </c>
      <c r="N913" t="str">
        <f t="shared" si="88"/>
        <v>Kamil ( contoh )</v>
      </c>
      <c r="O913">
        <f t="shared" si="89"/>
        <v>60123456789</v>
      </c>
      <c r="P913" t="s">
        <v>36</v>
      </c>
      <c r="R913" t="s">
        <v>137</v>
      </c>
      <c r="S913" t="s">
        <v>37</v>
      </c>
      <c r="U913" t="str">
        <f>IF(T913="","",VLOOKUP(T913,DropdownLists!$G$1:$H$4,2,FALSE))</f>
        <v/>
      </c>
    </row>
    <row r="914" spans="2:21" x14ac:dyDescent="0.3">
      <c r="B914" t="str">
        <f>IF(A914="","",VLOOKUP(A914,DropdownLists!$A$1:$B$3,2,FALSE))</f>
        <v/>
      </c>
      <c r="D914" t="str">
        <f>IF(C914="","",VLOOKUP(C914,DropdownLists!$D$1:$E$10,2,FALSE))</f>
        <v/>
      </c>
      <c r="F914" t="str">
        <f t="shared" si="85"/>
        <v>school@example.com</v>
      </c>
      <c r="H914" s="27" t="e">
        <f t="shared" si="86"/>
        <v>#VALUE!</v>
      </c>
      <c r="I914" t="e">
        <f t="shared" si="84"/>
        <v>#VALUE!</v>
      </c>
      <c r="J914">
        <f t="shared" si="87"/>
        <v>60123456789</v>
      </c>
      <c r="K914" t="s">
        <v>34</v>
      </c>
      <c r="L914" t="s">
        <v>135</v>
      </c>
      <c r="M914" t="s">
        <v>136</v>
      </c>
      <c r="N914" t="str">
        <f t="shared" si="88"/>
        <v>Kamil ( contoh )</v>
      </c>
      <c r="O914">
        <f t="shared" si="89"/>
        <v>60123456789</v>
      </c>
      <c r="P914" t="s">
        <v>36</v>
      </c>
      <c r="R914" t="s">
        <v>137</v>
      </c>
      <c r="S914" t="s">
        <v>37</v>
      </c>
      <c r="U914" t="str">
        <f>IF(T914="","",VLOOKUP(T914,DropdownLists!$G$1:$H$4,2,FALSE))</f>
        <v/>
      </c>
    </row>
    <row r="915" spans="2:21" x14ac:dyDescent="0.3">
      <c r="B915" t="str">
        <f>IF(A915="","",VLOOKUP(A915,DropdownLists!$A$1:$B$3,2,FALSE))</f>
        <v/>
      </c>
      <c r="D915" t="str">
        <f>IF(C915="","",VLOOKUP(C915,DropdownLists!$D$1:$E$10,2,FALSE))</f>
        <v/>
      </c>
      <c r="F915" t="str">
        <f t="shared" si="85"/>
        <v>school@example.com</v>
      </c>
      <c r="H915" s="27" t="e">
        <f t="shared" si="86"/>
        <v>#VALUE!</v>
      </c>
      <c r="I915" t="e">
        <f t="shared" si="84"/>
        <v>#VALUE!</v>
      </c>
      <c r="J915">
        <f t="shared" si="87"/>
        <v>60123456789</v>
      </c>
      <c r="K915" t="s">
        <v>34</v>
      </c>
      <c r="L915" t="s">
        <v>135</v>
      </c>
      <c r="M915" t="s">
        <v>136</v>
      </c>
      <c r="N915" t="str">
        <f t="shared" si="88"/>
        <v>Kamil ( contoh )</v>
      </c>
      <c r="O915">
        <f t="shared" si="89"/>
        <v>60123456789</v>
      </c>
      <c r="P915" t="s">
        <v>36</v>
      </c>
      <c r="R915" t="s">
        <v>137</v>
      </c>
      <c r="S915" t="s">
        <v>37</v>
      </c>
      <c r="U915" t="str">
        <f>IF(T915="","",VLOOKUP(T915,DropdownLists!$G$1:$H$4,2,FALSE))</f>
        <v/>
      </c>
    </row>
    <row r="916" spans="2:21" x14ac:dyDescent="0.3">
      <c r="B916" t="str">
        <f>IF(A916="","",VLOOKUP(A916,DropdownLists!$A$1:$B$3,2,FALSE))</f>
        <v/>
      </c>
      <c r="D916" t="str">
        <f>IF(C916="","",VLOOKUP(C916,DropdownLists!$D$1:$E$10,2,FALSE))</f>
        <v/>
      </c>
      <c r="F916" t="str">
        <f t="shared" si="85"/>
        <v>school@example.com</v>
      </c>
      <c r="H916" s="27" t="e">
        <f t="shared" si="86"/>
        <v>#VALUE!</v>
      </c>
      <c r="I916" t="e">
        <f t="shared" si="84"/>
        <v>#VALUE!</v>
      </c>
      <c r="J916">
        <f t="shared" si="87"/>
        <v>60123456789</v>
      </c>
      <c r="K916" t="s">
        <v>34</v>
      </c>
      <c r="L916" t="s">
        <v>135</v>
      </c>
      <c r="M916" t="s">
        <v>136</v>
      </c>
      <c r="N916" t="str">
        <f t="shared" si="88"/>
        <v>Kamil ( contoh )</v>
      </c>
      <c r="O916">
        <f t="shared" si="89"/>
        <v>60123456789</v>
      </c>
      <c r="P916" t="s">
        <v>36</v>
      </c>
      <c r="R916" t="s">
        <v>137</v>
      </c>
      <c r="S916" t="s">
        <v>37</v>
      </c>
      <c r="U916" t="str">
        <f>IF(T916="","",VLOOKUP(T916,DropdownLists!$G$1:$H$4,2,FALSE))</f>
        <v/>
      </c>
    </row>
    <row r="917" spans="2:21" x14ac:dyDescent="0.3">
      <c r="B917" t="str">
        <f>IF(A917="","",VLOOKUP(A917,DropdownLists!$A$1:$B$3,2,FALSE))</f>
        <v/>
      </c>
      <c r="D917" t="str">
        <f>IF(C917="","",VLOOKUP(C917,DropdownLists!$D$1:$E$10,2,FALSE))</f>
        <v/>
      </c>
      <c r="F917" t="str">
        <f t="shared" si="85"/>
        <v>school@example.com</v>
      </c>
      <c r="H917" s="27" t="e">
        <f t="shared" si="86"/>
        <v>#VALUE!</v>
      </c>
      <c r="I917" t="e">
        <f t="shared" si="84"/>
        <v>#VALUE!</v>
      </c>
      <c r="J917">
        <f t="shared" si="87"/>
        <v>60123456789</v>
      </c>
      <c r="K917" t="s">
        <v>34</v>
      </c>
      <c r="L917" t="s">
        <v>135</v>
      </c>
      <c r="M917" t="s">
        <v>136</v>
      </c>
      <c r="N917" t="str">
        <f t="shared" si="88"/>
        <v>Kamil ( contoh )</v>
      </c>
      <c r="O917">
        <f t="shared" si="89"/>
        <v>60123456789</v>
      </c>
      <c r="P917" t="s">
        <v>36</v>
      </c>
      <c r="R917" t="s">
        <v>137</v>
      </c>
      <c r="S917" t="s">
        <v>37</v>
      </c>
      <c r="U917" t="str">
        <f>IF(T917="","",VLOOKUP(T917,DropdownLists!$G$1:$H$4,2,FALSE))</f>
        <v/>
      </c>
    </row>
    <row r="918" spans="2:21" x14ac:dyDescent="0.3">
      <c r="B918" t="str">
        <f>IF(A918="","",VLOOKUP(A918,DropdownLists!$A$1:$B$3,2,FALSE))</f>
        <v/>
      </c>
      <c r="D918" t="str">
        <f>IF(C918="","",VLOOKUP(C918,DropdownLists!$D$1:$E$10,2,FALSE))</f>
        <v/>
      </c>
      <c r="F918" t="str">
        <f t="shared" si="85"/>
        <v>school@example.com</v>
      </c>
      <c r="H918" s="27" t="e">
        <f t="shared" si="86"/>
        <v>#VALUE!</v>
      </c>
      <c r="I918" t="e">
        <f t="shared" si="84"/>
        <v>#VALUE!</v>
      </c>
      <c r="J918">
        <f t="shared" si="87"/>
        <v>60123456789</v>
      </c>
      <c r="K918" t="s">
        <v>34</v>
      </c>
      <c r="L918" t="s">
        <v>135</v>
      </c>
      <c r="M918" t="s">
        <v>136</v>
      </c>
      <c r="N918" t="str">
        <f t="shared" si="88"/>
        <v>Kamil ( contoh )</v>
      </c>
      <c r="O918">
        <f t="shared" si="89"/>
        <v>60123456789</v>
      </c>
      <c r="P918" t="s">
        <v>36</v>
      </c>
      <c r="R918" t="s">
        <v>137</v>
      </c>
      <c r="S918" t="s">
        <v>37</v>
      </c>
      <c r="U918" t="str">
        <f>IF(T918="","",VLOOKUP(T918,DropdownLists!$G$1:$H$4,2,FALSE))</f>
        <v/>
      </c>
    </row>
    <row r="919" spans="2:21" x14ac:dyDescent="0.3">
      <c r="B919" t="str">
        <f>IF(A919="","",VLOOKUP(A919,DropdownLists!$A$1:$B$3,2,FALSE))</f>
        <v/>
      </c>
      <c r="D919" t="str">
        <f>IF(C919="","",VLOOKUP(C919,DropdownLists!$D$1:$E$10,2,FALSE))</f>
        <v/>
      </c>
      <c r="F919" t="str">
        <f t="shared" si="85"/>
        <v>school@example.com</v>
      </c>
      <c r="H919" s="27" t="e">
        <f t="shared" si="86"/>
        <v>#VALUE!</v>
      </c>
      <c r="I919" t="e">
        <f t="shared" si="84"/>
        <v>#VALUE!</v>
      </c>
      <c r="J919">
        <f t="shared" si="87"/>
        <v>60123456789</v>
      </c>
      <c r="K919" t="s">
        <v>34</v>
      </c>
      <c r="L919" t="s">
        <v>135</v>
      </c>
      <c r="M919" t="s">
        <v>136</v>
      </c>
      <c r="N919" t="str">
        <f t="shared" si="88"/>
        <v>Kamil ( contoh )</v>
      </c>
      <c r="O919">
        <f t="shared" si="89"/>
        <v>60123456789</v>
      </c>
      <c r="P919" t="s">
        <v>36</v>
      </c>
      <c r="R919" t="s">
        <v>137</v>
      </c>
      <c r="S919" t="s">
        <v>37</v>
      </c>
      <c r="U919" t="str">
        <f>IF(T919="","",VLOOKUP(T919,DropdownLists!$G$1:$H$4,2,FALSE))</f>
        <v/>
      </c>
    </row>
    <row r="920" spans="2:21" x14ac:dyDescent="0.3">
      <c r="B920" t="str">
        <f>IF(A920="","",VLOOKUP(A920,DropdownLists!$A$1:$B$3,2,FALSE))</f>
        <v/>
      </c>
      <c r="D920" t="str">
        <f>IF(C920="","",VLOOKUP(C920,DropdownLists!$D$1:$E$10,2,FALSE))</f>
        <v/>
      </c>
      <c r="F920" t="str">
        <f t="shared" si="85"/>
        <v>school@example.com</v>
      </c>
      <c r="H920" s="27" t="e">
        <f t="shared" si="86"/>
        <v>#VALUE!</v>
      </c>
      <c r="I920" t="e">
        <f t="shared" si="84"/>
        <v>#VALUE!</v>
      </c>
      <c r="J920">
        <f t="shared" si="87"/>
        <v>60123456789</v>
      </c>
      <c r="K920" t="s">
        <v>34</v>
      </c>
      <c r="L920" t="s">
        <v>135</v>
      </c>
      <c r="M920" t="s">
        <v>136</v>
      </c>
      <c r="N920" t="str">
        <f t="shared" si="88"/>
        <v>Kamil ( contoh )</v>
      </c>
      <c r="O920">
        <f t="shared" si="89"/>
        <v>60123456789</v>
      </c>
      <c r="P920" t="s">
        <v>36</v>
      </c>
      <c r="R920" t="s">
        <v>137</v>
      </c>
      <c r="S920" t="s">
        <v>37</v>
      </c>
      <c r="U920" t="str">
        <f>IF(T920="","",VLOOKUP(T920,DropdownLists!$G$1:$H$4,2,FALSE))</f>
        <v/>
      </c>
    </row>
    <row r="921" spans="2:21" x14ac:dyDescent="0.3">
      <c r="B921" t="str">
        <f>IF(A921="","",VLOOKUP(A921,DropdownLists!$A$1:$B$3,2,FALSE))</f>
        <v/>
      </c>
      <c r="D921" t="str">
        <f>IF(C921="","",VLOOKUP(C921,DropdownLists!$D$1:$E$10,2,FALSE))</f>
        <v/>
      </c>
      <c r="F921" t="str">
        <f t="shared" si="85"/>
        <v>school@example.com</v>
      </c>
      <c r="H921" s="27" t="e">
        <f t="shared" si="86"/>
        <v>#VALUE!</v>
      </c>
      <c r="I921" t="e">
        <f t="shared" si="84"/>
        <v>#VALUE!</v>
      </c>
      <c r="J921">
        <f t="shared" si="87"/>
        <v>60123456789</v>
      </c>
      <c r="K921" t="s">
        <v>34</v>
      </c>
      <c r="L921" t="s">
        <v>135</v>
      </c>
      <c r="M921" t="s">
        <v>136</v>
      </c>
      <c r="N921" t="str">
        <f t="shared" si="88"/>
        <v>Kamil ( contoh )</v>
      </c>
      <c r="O921">
        <f t="shared" si="89"/>
        <v>60123456789</v>
      </c>
      <c r="P921" t="s">
        <v>36</v>
      </c>
      <c r="R921" t="s">
        <v>137</v>
      </c>
      <c r="S921" t="s">
        <v>37</v>
      </c>
      <c r="U921" t="str">
        <f>IF(T921="","",VLOOKUP(T921,DropdownLists!$G$1:$H$4,2,FALSE))</f>
        <v/>
      </c>
    </row>
    <row r="922" spans="2:21" x14ac:dyDescent="0.3">
      <c r="B922" t="str">
        <f>IF(A922="","",VLOOKUP(A922,DropdownLists!$A$1:$B$3,2,FALSE))</f>
        <v/>
      </c>
      <c r="D922" t="str">
        <f>IF(C922="","",VLOOKUP(C922,DropdownLists!$D$1:$E$10,2,FALSE))</f>
        <v/>
      </c>
      <c r="F922" t="str">
        <f t="shared" si="85"/>
        <v>school@example.com</v>
      </c>
      <c r="H922" s="27" t="e">
        <f t="shared" si="86"/>
        <v>#VALUE!</v>
      </c>
      <c r="I922" t="e">
        <f t="shared" si="84"/>
        <v>#VALUE!</v>
      </c>
      <c r="J922">
        <f t="shared" si="87"/>
        <v>60123456789</v>
      </c>
      <c r="K922" t="s">
        <v>34</v>
      </c>
      <c r="L922" t="s">
        <v>135</v>
      </c>
      <c r="M922" t="s">
        <v>136</v>
      </c>
      <c r="N922" t="str">
        <f t="shared" si="88"/>
        <v>Kamil ( contoh )</v>
      </c>
      <c r="O922">
        <f t="shared" si="89"/>
        <v>60123456789</v>
      </c>
      <c r="P922" t="s">
        <v>36</v>
      </c>
      <c r="R922" t="s">
        <v>137</v>
      </c>
      <c r="S922" t="s">
        <v>37</v>
      </c>
      <c r="U922" t="str">
        <f>IF(T922="","",VLOOKUP(T922,DropdownLists!$G$1:$H$4,2,FALSE))</f>
        <v/>
      </c>
    </row>
    <row r="923" spans="2:21" x14ac:dyDescent="0.3">
      <c r="B923" t="str">
        <f>IF(A923="","",VLOOKUP(A923,DropdownLists!$A$1:$B$3,2,FALSE))</f>
        <v/>
      </c>
      <c r="D923" t="str">
        <f>IF(C923="","",VLOOKUP(C923,DropdownLists!$D$1:$E$10,2,FALSE))</f>
        <v/>
      </c>
      <c r="F923" t="str">
        <f t="shared" si="85"/>
        <v>school@example.com</v>
      </c>
      <c r="H923" s="27" t="e">
        <f t="shared" si="86"/>
        <v>#VALUE!</v>
      </c>
      <c r="I923" t="e">
        <f t="shared" si="84"/>
        <v>#VALUE!</v>
      </c>
      <c r="J923">
        <f t="shared" si="87"/>
        <v>60123456789</v>
      </c>
      <c r="K923" t="s">
        <v>34</v>
      </c>
      <c r="L923" t="s">
        <v>135</v>
      </c>
      <c r="M923" t="s">
        <v>136</v>
      </c>
      <c r="N923" t="str">
        <f t="shared" si="88"/>
        <v>Kamil ( contoh )</v>
      </c>
      <c r="O923">
        <f t="shared" si="89"/>
        <v>60123456789</v>
      </c>
      <c r="P923" t="s">
        <v>36</v>
      </c>
      <c r="R923" t="s">
        <v>137</v>
      </c>
      <c r="S923" t="s">
        <v>37</v>
      </c>
      <c r="U923" t="str">
        <f>IF(T923="","",VLOOKUP(T923,DropdownLists!$G$1:$H$4,2,FALSE))</f>
        <v/>
      </c>
    </row>
    <row r="924" spans="2:21" x14ac:dyDescent="0.3">
      <c r="B924" t="str">
        <f>IF(A924="","",VLOOKUP(A924,DropdownLists!$A$1:$B$3,2,FALSE))</f>
        <v/>
      </c>
      <c r="D924" t="str">
        <f>IF(C924="","",VLOOKUP(C924,DropdownLists!$D$1:$E$10,2,FALSE))</f>
        <v/>
      </c>
      <c r="F924" t="str">
        <f t="shared" si="85"/>
        <v>school@example.com</v>
      </c>
      <c r="H924" s="27" t="e">
        <f t="shared" si="86"/>
        <v>#VALUE!</v>
      </c>
      <c r="I924" t="e">
        <f t="shared" si="84"/>
        <v>#VALUE!</v>
      </c>
      <c r="J924">
        <f t="shared" si="87"/>
        <v>60123456789</v>
      </c>
      <c r="K924" t="s">
        <v>34</v>
      </c>
      <c r="L924" t="s">
        <v>135</v>
      </c>
      <c r="M924" t="s">
        <v>136</v>
      </c>
      <c r="N924" t="str">
        <f t="shared" si="88"/>
        <v>Kamil ( contoh )</v>
      </c>
      <c r="O924">
        <f t="shared" si="89"/>
        <v>60123456789</v>
      </c>
      <c r="P924" t="s">
        <v>36</v>
      </c>
      <c r="R924" t="s">
        <v>137</v>
      </c>
      <c r="S924" t="s">
        <v>37</v>
      </c>
      <c r="U924" t="str">
        <f>IF(T924="","",VLOOKUP(T924,DropdownLists!$G$1:$H$4,2,FALSE))</f>
        <v/>
      </c>
    </row>
    <row r="925" spans="2:21" x14ac:dyDescent="0.3">
      <c r="B925" t="str">
        <f>IF(A925="","",VLOOKUP(A925,DropdownLists!$A$1:$B$3,2,FALSE))</f>
        <v/>
      </c>
      <c r="D925" t="str">
        <f>IF(C925="","",VLOOKUP(C925,DropdownLists!$D$1:$E$10,2,FALSE))</f>
        <v/>
      </c>
      <c r="F925" t="str">
        <f t="shared" si="85"/>
        <v>school@example.com</v>
      </c>
      <c r="H925" s="27" t="e">
        <f t="shared" si="86"/>
        <v>#VALUE!</v>
      </c>
      <c r="I925" t="e">
        <f t="shared" si="84"/>
        <v>#VALUE!</v>
      </c>
      <c r="J925">
        <f t="shared" si="87"/>
        <v>60123456789</v>
      </c>
      <c r="K925" t="s">
        <v>34</v>
      </c>
      <c r="L925" t="s">
        <v>135</v>
      </c>
      <c r="M925" t="s">
        <v>136</v>
      </c>
      <c r="N925" t="str">
        <f t="shared" si="88"/>
        <v>Kamil ( contoh )</v>
      </c>
      <c r="O925">
        <f t="shared" si="89"/>
        <v>60123456789</v>
      </c>
      <c r="P925" t="s">
        <v>36</v>
      </c>
      <c r="R925" t="s">
        <v>137</v>
      </c>
      <c r="S925" t="s">
        <v>37</v>
      </c>
      <c r="U925" t="str">
        <f>IF(T925="","",VLOOKUP(T925,DropdownLists!$G$1:$H$4,2,FALSE))</f>
        <v/>
      </c>
    </row>
    <row r="926" spans="2:21" x14ac:dyDescent="0.3">
      <c r="B926" t="str">
        <f>IF(A926="","",VLOOKUP(A926,DropdownLists!$A$1:$B$3,2,FALSE))</f>
        <v/>
      </c>
      <c r="D926" t="str">
        <f>IF(C926="","",VLOOKUP(C926,DropdownLists!$D$1:$E$10,2,FALSE))</f>
        <v/>
      </c>
      <c r="F926" t="str">
        <f t="shared" si="85"/>
        <v>school@example.com</v>
      </c>
      <c r="H926" s="27" t="e">
        <f t="shared" si="86"/>
        <v>#VALUE!</v>
      </c>
      <c r="I926" t="e">
        <f t="shared" si="84"/>
        <v>#VALUE!</v>
      </c>
      <c r="J926">
        <f t="shared" si="87"/>
        <v>60123456789</v>
      </c>
      <c r="K926" t="s">
        <v>34</v>
      </c>
      <c r="L926" t="s">
        <v>135</v>
      </c>
      <c r="M926" t="s">
        <v>136</v>
      </c>
      <c r="N926" t="str">
        <f t="shared" si="88"/>
        <v>Kamil ( contoh )</v>
      </c>
      <c r="O926">
        <f t="shared" si="89"/>
        <v>60123456789</v>
      </c>
      <c r="P926" t="s">
        <v>36</v>
      </c>
      <c r="R926" t="s">
        <v>137</v>
      </c>
      <c r="S926" t="s">
        <v>37</v>
      </c>
      <c r="U926" t="str">
        <f>IF(T926="","",VLOOKUP(T926,DropdownLists!$G$1:$H$4,2,FALSE))</f>
        <v/>
      </c>
    </row>
    <row r="927" spans="2:21" x14ac:dyDescent="0.3">
      <c r="B927" t="str">
        <f>IF(A927="","",VLOOKUP(A927,DropdownLists!$A$1:$B$3,2,FALSE))</f>
        <v/>
      </c>
      <c r="D927" t="str">
        <f>IF(C927="","",VLOOKUP(C927,DropdownLists!$D$1:$E$10,2,FALSE))</f>
        <v/>
      </c>
      <c r="F927" t="str">
        <f t="shared" si="85"/>
        <v>school@example.com</v>
      </c>
      <c r="H927" s="27" t="e">
        <f t="shared" si="86"/>
        <v>#VALUE!</v>
      </c>
      <c r="I927" t="e">
        <f t="shared" si="84"/>
        <v>#VALUE!</v>
      </c>
      <c r="J927">
        <f t="shared" si="87"/>
        <v>60123456789</v>
      </c>
      <c r="K927" t="s">
        <v>34</v>
      </c>
      <c r="L927" t="s">
        <v>135</v>
      </c>
      <c r="M927" t="s">
        <v>136</v>
      </c>
      <c r="N927" t="str">
        <f t="shared" si="88"/>
        <v>Kamil ( contoh )</v>
      </c>
      <c r="O927">
        <f t="shared" si="89"/>
        <v>60123456789</v>
      </c>
      <c r="P927" t="s">
        <v>36</v>
      </c>
      <c r="R927" t="s">
        <v>137</v>
      </c>
      <c r="S927" t="s">
        <v>37</v>
      </c>
      <c r="U927" t="str">
        <f>IF(T927="","",VLOOKUP(T927,DropdownLists!$G$1:$H$4,2,FALSE))</f>
        <v/>
      </c>
    </row>
    <row r="928" spans="2:21" x14ac:dyDescent="0.3">
      <c r="B928" t="str">
        <f>IF(A928="","",VLOOKUP(A928,DropdownLists!$A$1:$B$3,2,FALSE))</f>
        <v/>
      </c>
      <c r="D928" t="str">
        <f>IF(C928="","",VLOOKUP(C928,DropdownLists!$D$1:$E$10,2,FALSE))</f>
        <v/>
      </c>
      <c r="F928" t="str">
        <f t="shared" si="85"/>
        <v>school@example.com</v>
      </c>
      <c r="H928" s="27" t="e">
        <f t="shared" si="86"/>
        <v>#VALUE!</v>
      </c>
      <c r="I928" t="e">
        <f t="shared" si="84"/>
        <v>#VALUE!</v>
      </c>
      <c r="J928">
        <f t="shared" si="87"/>
        <v>60123456789</v>
      </c>
      <c r="K928" t="s">
        <v>34</v>
      </c>
      <c r="L928" t="s">
        <v>135</v>
      </c>
      <c r="M928" t="s">
        <v>136</v>
      </c>
      <c r="N928" t="str">
        <f t="shared" si="88"/>
        <v>Kamil ( contoh )</v>
      </c>
      <c r="O928">
        <f t="shared" si="89"/>
        <v>60123456789</v>
      </c>
      <c r="P928" t="s">
        <v>36</v>
      </c>
      <c r="R928" t="s">
        <v>137</v>
      </c>
      <c r="S928" t="s">
        <v>37</v>
      </c>
      <c r="U928" t="str">
        <f>IF(T928="","",VLOOKUP(T928,DropdownLists!$G$1:$H$4,2,FALSE))</f>
        <v/>
      </c>
    </row>
    <row r="929" spans="2:21" x14ac:dyDescent="0.3">
      <c r="B929" t="str">
        <f>IF(A929="","",VLOOKUP(A929,DropdownLists!$A$1:$B$3,2,FALSE))</f>
        <v/>
      </c>
      <c r="D929" t="str">
        <f>IF(C929="","",VLOOKUP(C929,DropdownLists!$D$1:$E$10,2,FALSE))</f>
        <v/>
      </c>
      <c r="F929" t="str">
        <f t="shared" si="85"/>
        <v>school@example.com</v>
      </c>
      <c r="H929" s="27" t="e">
        <f t="shared" si="86"/>
        <v>#VALUE!</v>
      </c>
      <c r="I929" t="e">
        <f t="shared" si="84"/>
        <v>#VALUE!</v>
      </c>
      <c r="J929">
        <f t="shared" si="87"/>
        <v>60123456789</v>
      </c>
      <c r="K929" t="s">
        <v>34</v>
      </c>
      <c r="L929" t="s">
        <v>135</v>
      </c>
      <c r="M929" t="s">
        <v>136</v>
      </c>
      <c r="N929" t="str">
        <f t="shared" si="88"/>
        <v>Kamil ( contoh )</v>
      </c>
      <c r="O929">
        <f t="shared" si="89"/>
        <v>60123456789</v>
      </c>
      <c r="P929" t="s">
        <v>36</v>
      </c>
      <c r="R929" t="s">
        <v>137</v>
      </c>
      <c r="S929" t="s">
        <v>37</v>
      </c>
      <c r="U929" t="str">
        <f>IF(T929="","",VLOOKUP(T929,DropdownLists!$G$1:$H$4,2,FALSE))</f>
        <v/>
      </c>
    </row>
    <row r="930" spans="2:21" x14ac:dyDescent="0.3">
      <c r="B930" t="str">
        <f>IF(A930="","",VLOOKUP(A930,DropdownLists!$A$1:$B$3,2,FALSE))</f>
        <v/>
      </c>
      <c r="D930" t="str">
        <f>IF(C930="","",VLOOKUP(C930,DropdownLists!$D$1:$E$10,2,FALSE))</f>
        <v/>
      </c>
      <c r="F930" t="str">
        <f t="shared" si="85"/>
        <v>school@example.com</v>
      </c>
      <c r="H930" s="27" t="e">
        <f t="shared" si="86"/>
        <v>#VALUE!</v>
      </c>
      <c r="I930" t="e">
        <f t="shared" si="84"/>
        <v>#VALUE!</v>
      </c>
      <c r="J930">
        <f t="shared" si="87"/>
        <v>60123456789</v>
      </c>
      <c r="K930" t="s">
        <v>34</v>
      </c>
      <c r="L930" t="s">
        <v>135</v>
      </c>
      <c r="M930" t="s">
        <v>136</v>
      </c>
      <c r="N930" t="str">
        <f t="shared" si="88"/>
        <v>Kamil ( contoh )</v>
      </c>
      <c r="O930">
        <f t="shared" si="89"/>
        <v>60123456789</v>
      </c>
      <c r="P930" t="s">
        <v>36</v>
      </c>
      <c r="R930" t="s">
        <v>137</v>
      </c>
      <c r="S930" t="s">
        <v>37</v>
      </c>
      <c r="U930" t="str">
        <f>IF(T930="","",VLOOKUP(T930,DropdownLists!$G$1:$H$4,2,FALSE))</f>
        <v/>
      </c>
    </row>
    <row r="931" spans="2:21" x14ac:dyDescent="0.3">
      <c r="B931" t="str">
        <f>IF(A931="","",VLOOKUP(A931,DropdownLists!$A$1:$B$3,2,FALSE))</f>
        <v/>
      </c>
      <c r="D931" t="str">
        <f>IF(C931="","",VLOOKUP(C931,DropdownLists!$D$1:$E$10,2,FALSE))</f>
        <v/>
      </c>
      <c r="F931" t="str">
        <f t="shared" si="85"/>
        <v>school@example.com</v>
      </c>
      <c r="H931" s="27" t="e">
        <f t="shared" si="86"/>
        <v>#VALUE!</v>
      </c>
      <c r="I931" t="e">
        <f t="shared" si="84"/>
        <v>#VALUE!</v>
      </c>
      <c r="J931">
        <f t="shared" si="87"/>
        <v>60123456789</v>
      </c>
      <c r="K931" t="s">
        <v>34</v>
      </c>
      <c r="L931" t="s">
        <v>135</v>
      </c>
      <c r="M931" t="s">
        <v>136</v>
      </c>
      <c r="N931" t="str">
        <f t="shared" si="88"/>
        <v>Kamil ( contoh )</v>
      </c>
      <c r="O931">
        <f t="shared" si="89"/>
        <v>60123456789</v>
      </c>
      <c r="P931" t="s">
        <v>36</v>
      </c>
      <c r="R931" t="s">
        <v>137</v>
      </c>
      <c r="S931" t="s">
        <v>37</v>
      </c>
      <c r="U931" t="str">
        <f>IF(T931="","",VLOOKUP(T931,DropdownLists!$G$1:$H$4,2,FALSE))</f>
        <v/>
      </c>
    </row>
    <row r="932" spans="2:21" x14ac:dyDescent="0.3">
      <c r="B932" t="str">
        <f>IF(A932="","",VLOOKUP(A932,DropdownLists!$A$1:$B$3,2,FALSE))</f>
        <v/>
      </c>
      <c r="D932" t="str">
        <f>IF(C932="","",VLOOKUP(C932,DropdownLists!$D$1:$E$10,2,FALSE))</f>
        <v/>
      </c>
      <c r="F932" t="str">
        <f t="shared" si="85"/>
        <v>school@example.com</v>
      </c>
      <c r="H932" s="27" t="e">
        <f t="shared" si="86"/>
        <v>#VALUE!</v>
      </c>
      <c r="I932" t="e">
        <f t="shared" si="84"/>
        <v>#VALUE!</v>
      </c>
      <c r="J932">
        <f t="shared" si="87"/>
        <v>60123456789</v>
      </c>
      <c r="K932" t="s">
        <v>34</v>
      </c>
      <c r="L932" t="s">
        <v>135</v>
      </c>
      <c r="M932" t="s">
        <v>136</v>
      </c>
      <c r="N932" t="str">
        <f t="shared" si="88"/>
        <v>Kamil ( contoh )</v>
      </c>
      <c r="O932">
        <f t="shared" si="89"/>
        <v>60123456789</v>
      </c>
      <c r="P932" t="s">
        <v>36</v>
      </c>
      <c r="R932" t="s">
        <v>137</v>
      </c>
      <c r="S932" t="s">
        <v>37</v>
      </c>
      <c r="U932" t="str">
        <f>IF(T932="","",VLOOKUP(T932,DropdownLists!$G$1:$H$4,2,FALSE))</f>
        <v/>
      </c>
    </row>
    <row r="933" spans="2:21" x14ac:dyDescent="0.3">
      <c r="B933" t="str">
        <f>IF(A933="","",VLOOKUP(A933,DropdownLists!$A$1:$B$3,2,FALSE))</f>
        <v/>
      </c>
      <c r="D933" t="str">
        <f>IF(C933="","",VLOOKUP(C933,DropdownLists!$D$1:$E$10,2,FALSE))</f>
        <v/>
      </c>
      <c r="F933" t="str">
        <f t="shared" si="85"/>
        <v>school@example.com</v>
      </c>
      <c r="H933" s="27" t="e">
        <f t="shared" si="86"/>
        <v>#VALUE!</v>
      </c>
      <c r="I933" t="e">
        <f t="shared" si="84"/>
        <v>#VALUE!</v>
      </c>
      <c r="J933">
        <f t="shared" si="87"/>
        <v>60123456789</v>
      </c>
      <c r="K933" t="s">
        <v>34</v>
      </c>
      <c r="L933" t="s">
        <v>135</v>
      </c>
      <c r="M933" t="s">
        <v>136</v>
      </c>
      <c r="N933" t="str">
        <f t="shared" si="88"/>
        <v>Kamil ( contoh )</v>
      </c>
      <c r="O933">
        <f t="shared" si="89"/>
        <v>60123456789</v>
      </c>
      <c r="P933" t="s">
        <v>36</v>
      </c>
      <c r="R933" t="s">
        <v>137</v>
      </c>
      <c r="S933" t="s">
        <v>37</v>
      </c>
      <c r="U933" t="str">
        <f>IF(T933="","",VLOOKUP(T933,DropdownLists!$G$1:$H$4,2,FALSE))</f>
        <v/>
      </c>
    </row>
    <row r="934" spans="2:21" x14ac:dyDescent="0.3">
      <c r="B934" t="str">
        <f>IF(A934="","",VLOOKUP(A934,DropdownLists!$A$1:$B$3,2,FALSE))</f>
        <v/>
      </c>
      <c r="D934" t="str">
        <f>IF(C934="","",VLOOKUP(C934,DropdownLists!$D$1:$E$10,2,FALSE))</f>
        <v/>
      </c>
      <c r="F934" t="str">
        <f t="shared" si="85"/>
        <v>school@example.com</v>
      </c>
      <c r="H934" s="27" t="e">
        <f t="shared" si="86"/>
        <v>#VALUE!</v>
      </c>
      <c r="I934" t="e">
        <f t="shared" si="84"/>
        <v>#VALUE!</v>
      </c>
      <c r="J934">
        <f t="shared" si="87"/>
        <v>60123456789</v>
      </c>
      <c r="K934" t="s">
        <v>34</v>
      </c>
      <c r="L934" t="s">
        <v>135</v>
      </c>
      <c r="M934" t="s">
        <v>136</v>
      </c>
      <c r="N934" t="str">
        <f t="shared" si="88"/>
        <v>Kamil ( contoh )</v>
      </c>
      <c r="O934">
        <f t="shared" si="89"/>
        <v>60123456789</v>
      </c>
      <c r="P934" t="s">
        <v>36</v>
      </c>
      <c r="R934" t="s">
        <v>137</v>
      </c>
      <c r="S934" t="s">
        <v>37</v>
      </c>
      <c r="U934" t="str">
        <f>IF(T934="","",VLOOKUP(T934,DropdownLists!$G$1:$H$4,2,FALSE))</f>
        <v/>
      </c>
    </row>
    <row r="935" spans="2:21" x14ac:dyDescent="0.3">
      <c r="B935" t="str">
        <f>IF(A935="","",VLOOKUP(A935,DropdownLists!$A$1:$B$3,2,FALSE))</f>
        <v/>
      </c>
      <c r="D935" t="str">
        <f>IF(C935="","",VLOOKUP(C935,DropdownLists!$D$1:$E$10,2,FALSE))</f>
        <v/>
      </c>
      <c r="F935" t="str">
        <f t="shared" si="85"/>
        <v>school@example.com</v>
      </c>
      <c r="H935" s="27" t="e">
        <f t="shared" si="86"/>
        <v>#VALUE!</v>
      </c>
      <c r="I935" t="e">
        <f t="shared" si="84"/>
        <v>#VALUE!</v>
      </c>
      <c r="J935">
        <f t="shared" si="87"/>
        <v>60123456789</v>
      </c>
      <c r="K935" t="s">
        <v>34</v>
      </c>
      <c r="L935" t="s">
        <v>135</v>
      </c>
      <c r="M935" t="s">
        <v>136</v>
      </c>
      <c r="N935" t="str">
        <f t="shared" si="88"/>
        <v>Kamil ( contoh )</v>
      </c>
      <c r="O935">
        <f t="shared" si="89"/>
        <v>60123456789</v>
      </c>
      <c r="P935" t="s">
        <v>36</v>
      </c>
      <c r="R935" t="s">
        <v>137</v>
      </c>
      <c r="S935" t="s">
        <v>37</v>
      </c>
      <c r="U935" t="str">
        <f>IF(T935="","",VLOOKUP(T935,DropdownLists!$G$1:$H$4,2,FALSE))</f>
        <v/>
      </c>
    </row>
    <row r="936" spans="2:21" x14ac:dyDescent="0.3">
      <c r="B936" t="str">
        <f>IF(A936="","",VLOOKUP(A936,DropdownLists!$A$1:$B$3,2,FALSE))</f>
        <v/>
      </c>
      <c r="D936" t="str">
        <f>IF(C936="","",VLOOKUP(C936,DropdownLists!$D$1:$E$10,2,FALSE))</f>
        <v/>
      </c>
      <c r="F936" t="str">
        <f t="shared" si="85"/>
        <v>school@example.com</v>
      </c>
      <c r="H936" s="27" t="e">
        <f t="shared" si="86"/>
        <v>#VALUE!</v>
      </c>
      <c r="I936" t="e">
        <f t="shared" si="84"/>
        <v>#VALUE!</v>
      </c>
      <c r="J936">
        <f t="shared" si="87"/>
        <v>60123456789</v>
      </c>
      <c r="K936" t="s">
        <v>34</v>
      </c>
      <c r="L936" t="s">
        <v>135</v>
      </c>
      <c r="M936" t="s">
        <v>136</v>
      </c>
      <c r="N936" t="str">
        <f t="shared" si="88"/>
        <v>Kamil ( contoh )</v>
      </c>
      <c r="O936">
        <f t="shared" si="89"/>
        <v>60123456789</v>
      </c>
      <c r="P936" t="s">
        <v>36</v>
      </c>
      <c r="R936" t="s">
        <v>137</v>
      </c>
      <c r="S936" t="s">
        <v>37</v>
      </c>
      <c r="U936" t="str">
        <f>IF(T936="","",VLOOKUP(T936,DropdownLists!$G$1:$H$4,2,FALSE))</f>
        <v/>
      </c>
    </row>
    <row r="937" spans="2:21" x14ac:dyDescent="0.3">
      <c r="B937" t="str">
        <f>IF(A937="","",VLOOKUP(A937,DropdownLists!$A$1:$B$3,2,FALSE))</f>
        <v/>
      </c>
      <c r="D937" t="str">
        <f>IF(C937="","",VLOOKUP(C937,DropdownLists!$D$1:$E$10,2,FALSE))</f>
        <v/>
      </c>
      <c r="F937" t="str">
        <f t="shared" si="85"/>
        <v>school@example.com</v>
      </c>
      <c r="H937" s="27" t="e">
        <f t="shared" si="86"/>
        <v>#VALUE!</v>
      </c>
      <c r="I937" t="e">
        <f t="shared" si="84"/>
        <v>#VALUE!</v>
      </c>
      <c r="J937">
        <f t="shared" si="87"/>
        <v>60123456789</v>
      </c>
      <c r="K937" t="s">
        <v>34</v>
      </c>
      <c r="L937" t="s">
        <v>135</v>
      </c>
      <c r="M937" t="s">
        <v>136</v>
      </c>
      <c r="N937" t="str">
        <f t="shared" si="88"/>
        <v>Kamil ( contoh )</v>
      </c>
      <c r="O937">
        <f t="shared" si="89"/>
        <v>60123456789</v>
      </c>
      <c r="P937" t="s">
        <v>36</v>
      </c>
      <c r="R937" t="s">
        <v>137</v>
      </c>
      <c r="S937" t="s">
        <v>37</v>
      </c>
      <c r="U937" t="str">
        <f>IF(T937="","",VLOOKUP(T937,DropdownLists!$G$1:$H$4,2,FALSE))</f>
        <v/>
      </c>
    </row>
    <row r="938" spans="2:21" x14ac:dyDescent="0.3">
      <c r="B938" t="str">
        <f>IF(A938="","",VLOOKUP(A938,DropdownLists!$A$1:$B$3,2,FALSE))</f>
        <v/>
      </c>
      <c r="D938" t="str">
        <f>IF(C938="","",VLOOKUP(C938,DropdownLists!$D$1:$E$10,2,FALSE))</f>
        <v/>
      </c>
      <c r="F938" t="str">
        <f t="shared" si="85"/>
        <v>school@example.com</v>
      </c>
      <c r="H938" s="27" t="e">
        <f t="shared" si="86"/>
        <v>#VALUE!</v>
      </c>
      <c r="I938" t="e">
        <f t="shared" si="84"/>
        <v>#VALUE!</v>
      </c>
      <c r="J938">
        <f t="shared" si="87"/>
        <v>60123456789</v>
      </c>
      <c r="K938" t="s">
        <v>34</v>
      </c>
      <c r="L938" t="s">
        <v>135</v>
      </c>
      <c r="M938" t="s">
        <v>136</v>
      </c>
      <c r="N938" t="str">
        <f t="shared" si="88"/>
        <v>Kamil ( contoh )</v>
      </c>
      <c r="O938">
        <f t="shared" si="89"/>
        <v>60123456789</v>
      </c>
      <c r="P938" t="s">
        <v>36</v>
      </c>
      <c r="R938" t="s">
        <v>137</v>
      </c>
      <c r="S938" t="s">
        <v>37</v>
      </c>
      <c r="U938" t="str">
        <f>IF(T938="","",VLOOKUP(T938,DropdownLists!$G$1:$H$4,2,FALSE))</f>
        <v/>
      </c>
    </row>
    <row r="939" spans="2:21" x14ac:dyDescent="0.3">
      <c r="B939" t="str">
        <f>IF(A939="","",VLOOKUP(A939,DropdownLists!$A$1:$B$3,2,FALSE))</f>
        <v/>
      </c>
      <c r="D939" t="str">
        <f>IF(C939="","",VLOOKUP(C939,DropdownLists!$D$1:$E$10,2,FALSE))</f>
        <v/>
      </c>
      <c r="F939" t="str">
        <f t="shared" si="85"/>
        <v>school@example.com</v>
      </c>
      <c r="H939" s="27" t="e">
        <f t="shared" si="86"/>
        <v>#VALUE!</v>
      </c>
      <c r="I939" t="e">
        <f t="shared" si="84"/>
        <v>#VALUE!</v>
      </c>
      <c r="J939">
        <f t="shared" si="87"/>
        <v>60123456789</v>
      </c>
      <c r="K939" t="s">
        <v>34</v>
      </c>
      <c r="L939" t="s">
        <v>135</v>
      </c>
      <c r="M939" t="s">
        <v>136</v>
      </c>
      <c r="N939" t="str">
        <f t="shared" si="88"/>
        <v>Kamil ( contoh )</v>
      </c>
      <c r="O939">
        <f t="shared" si="89"/>
        <v>60123456789</v>
      </c>
      <c r="P939" t="s">
        <v>36</v>
      </c>
      <c r="R939" t="s">
        <v>137</v>
      </c>
      <c r="S939" t="s">
        <v>37</v>
      </c>
      <c r="U939" t="str">
        <f>IF(T939="","",VLOOKUP(T939,DropdownLists!$G$1:$H$4,2,FALSE))</f>
        <v/>
      </c>
    </row>
    <row r="940" spans="2:21" x14ac:dyDescent="0.3">
      <c r="B940" t="str">
        <f>IF(A940="","",VLOOKUP(A940,DropdownLists!$A$1:$B$3,2,FALSE))</f>
        <v/>
      </c>
      <c r="D940" t="str">
        <f>IF(C940="","",VLOOKUP(C940,DropdownLists!$D$1:$E$10,2,FALSE))</f>
        <v/>
      </c>
      <c r="F940" t="str">
        <f t="shared" si="85"/>
        <v>school@example.com</v>
      </c>
      <c r="H940" s="27" t="e">
        <f t="shared" si="86"/>
        <v>#VALUE!</v>
      </c>
      <c r="I940" t="e">
        <f t="shared" si="84"/>
        <v>#VALUE!</v>
      </c>
      <c r="J940">
        <f t="shared" si="87"/>
        <v>60123456789</v>
      </c>
      <c r="K940" t="s">
        <v>34</v>
      </c>
      <c r="L940" t="s">
        <v>135</v>
      </c>
      <c r="M940" t="s">
        <v>136</v>
      </c>
      <c r="N940" t="str">
        <f t="shared" si="88"/>
        <v>Kamil ( contoh )</v>
      </c>
      <c r="O940">
        <f t="shared" si="89"/>
        <v>60123456789</v>
      </c>
      <c r="P940" t="s">
        <v>36</v>
      </c>
      <c r="R940" t="s">
        <v>137</v>
      </c>
      <c r="S940" t="s">
        <v>37</v>
      </c>
      <c r="U940" t="str">
        <f>IF(T940="","",VLOOKUP(T940,DropdownLists!$G$1:$H$4,2,FALSE))</f>
        <v/>
      </c>
    </row>
    <row r="941" spans="2:21" x14ac:dyDescent="0.3">
      <c r="B941" t="str">
        <f>IF(A941="","",VLOOKUP(A941,DropdownLists!$A$1:$B$3,2,FALSE))</f>
        <v/>
      </c>
      <c r="D941" t="str">
        <f>IF(C941="","",VLOOKUP(C941,DropdownLists!$D$1:$E$10,2,FALSE))</f>
        <v/>
      </c>
      <c r="F941" t="str">
        <f t="shared" si="85"/>
        <v>school@example.com</v>
      </c>
      <c r="H941" s="27" t="e">
        <f t="shared" si="86"/>
        <v>#VALUE!</v>
      </c>
      <c r="I941" t="e">
        <f t="shared" si="84"/>
        <v>#VALUE!</v>
      </c>
      <c r="J941">
        <f t="shared" si="87"/>
        <v>60123456789</v>
      </c>
      <c r="K941" t="s">
        <v>34</v>
      </c>
      <c r="L941" t="s">
        <v>135</v>
      </c>
      <c r="M941" t="s">
        <v>136</v>
      </c>
      <c r="N941" t="str">
        <f t="shared" si="88"/>
        <v>Kamil ( contoh )</v>
      </c>
      <c r="O941">
        <f t="shared" si="89"/>
        <v>60123456789</v>
      </c>
      <c r="P941" t="s">
        <v>36</v>
      </c>
      <c r="R941" t="s">
        <v>137</v>
      </c>
      <c r="S941" t="s">
        <v>37</v>
      </c>
      <c r="U941" t="str">
        <f>IF(T941="","",VLOOKUP(T941,DropdownLists!$G$1:$H$4,2,FALSE))</f>
        <v/>
      </c>
    </row>
    <row r="942" spans="2:21" x14ac:dyDescent="0.3">
      <c r="B942" t="str">
        <f>IF(A942="","",VLOOKUP(A942,DropdownLists!$A$1:$B$3,2,FALSE))</f>
        <v/>
      </c>
      <c r="D942" t="str">
        <f>IF(C942="","",VLOOKUP(C942,DropdownLists!$D$1:$E$10,2,FALSE))</f>
        <v/>
      </c>
      <c r="F942" t="str">
        <f t="shared" si="85"/>
        <v>school@example.com</v>
      </c>
      <c r="H942" s="27" t="e">
        <f t="shared" si="86"/>
        <v>#VALUE!</v>
      </c>
      <c r="I942" t="e">
        <f t="shared" si="84"/>
        <v>#VALUE!</v>
      </c>
      <c r="J942">
        <f t="shared" si="87"/>
        <v>60123456789</v>
      </c>
      <c r="K942" t="s">
        <v>34</v>
      </c>
      <c r="L942" t="s">
        <v>135</v>
      </c>
      <c r="M942" t="s">
        <v>136</v>
      </c>
      <c r="N942" t="str">
        <f t="shared" si="88"/>
        <v>Kamil ( contoh )</v>
      </c>
      <c r="O942">
        <f t="shared" si="89"/>
        <v>60123456789</v>
      </c>
      <c r="P942" t="s">
        <v>36</v>
      </c>
      <c r="R942" t="s">
        <v>137</v>
      </c>
      <c r="S942" t="s">
        <v>37</v>
      </c>
      <c r="U942" t="str">
        <f>IF(T942="","",VLOOKUP(T942,DropdownLists!$G$1:$H$4,2,FALSE))</f>
        <v/>
      </c>
    </row>
    <row r="943" spans="2:21" x14ac:dyDescent="0.3">
      <c r="B943" t="str">
        <f>IF(A943="","",VLOOKUP(A943,DropdownLists!$A$1:$B$3,2,FALSE))</f>
        <v/>
      </c>
      <c r="D943" t="str">
        <f>IF(C943="","",VLOOKUP(C943,DropdownLists!$D$1:$E$10,2,FALSE))</f>
        <v/>
      </c>
      <c r="F943" t="str">
        <f t="shared" si="85"/>
        <v>school@example.com</v>
      </c>
      <c r="H943" s="27" t="e">
        <f t="shared" si="86"/>
        <v>#VALUE!</v>
      </c>
      <c r="I943" t="e">
        <f t="shared" si="84"/>
        <v>#VALUE!</v>
      </c>
      <c r="J943">
        <f t="shared" si="87"/>
        <v>60123456789</v>
      </c>
      <c r="K943" t="s">
        <v>34</v>
      </c>
      <c r="L943" t="s">
        <v>135</v>
      </c>
      <c r="M943" t="s">
        <v>136</v>
      </c>
      <c r="N943" t="str">
        <f t="shared" si="88"/>
        <v>Kamil ( contoh )</v>
      </c>
      <c r="O943">
        <f t="shared" si="89"/>
        <v>60123456789</v>
      </c>
      <c r="P943" t="s">
        <v>36</v>
      </c>
      <c r="R943" t="s">
        <v>137</v>
      </c>
      <c r="S943" t="s">
        <v>37</v>
      </c>
      <c r="U943" t="str">
        <f>IF(T943="","",VLOOKUP(T943,DropdownLists!$G$1:$H$4,2,FALSE))</f>
        <v/>
      </c>
    </row>
    <row r="944" spans="2:21" x14ac:dyDescent="0.3">
      <c r="B944" t="str">
        <f>IF(A944="","",VLOOKUP(A944,DropdownLists!$A$1:$B$3,2,FALSE))</f>
        <v/>
      </c>
      <c r="D944" t="str">
        <f>IF(C944="","",VLOOKUP(C944,DropdownLists!$D$1:$E$10,2,FALSE))</f>
        <v/>
      </c>
      <c r="F944" t="str">
        <f t="shared" si="85"/>
        <v>school@example.com</v>
      </c>
      <c r="H944" s="27" t="e">
        <f t="shared" si="86"/>
        <v>#VALUE!</v>
      </c>
      <c r="I944" t="e">
        <f t="shared" si="84"/>
        <v>#VALUE!</v>
      </c>
      <c r="J944">
        <f t="shared" si="87"/>
        <v>60123456789</v>
      </c>
      <c r="K944" t="s">
        <v>34</v>
      </c>
      <c r="L944" t="s">
        <v>135</v>
      </c>
      <c r="M944" t="s">
        <v>136</v>
      </c>
      <c r="N944" t="str">
        <f t="shared" si="88"/>
        <v>Kamil ( contoh )</v>
      </c>
      <c r="O944">
        <f t="shared" si="89"/>
        <v>60123456789</v>
      </c>
      <c r="P944" t="s">
        <v>36</v>
      </c>
      <c r="R944" t="s">
        <v>137</v>
      </c>
      <c r="S944" t="s">
        <v>37</v>
      </c>
      <c r="U944" t="str">
        <f>IF(T944="","",VLOOKUP(T944,DropdownLists!$G$1:$H$4,2,FALSE))</f>
        <v/>
      </c>
    </row>
    <row r="945" spans="2:21" x14ac:dyDescent="0.3">
      <c r="B945" t="str">
        <f>IF(A945="","",VLOOKUP(A945,DropdownLists!$A$1:$B$3,2,FALSE))</f>
        <v/>
      </c>
      <c r="D945" t="str">
        <f>IF(C945="","",VLOOKUP(C945,DropdownLists!$D$1:$E$10,2,FALSE))</f>
        <v/>
      </c>
      <c r="F945" t="str">
        <f t="shared" si="85"/>
        <v>school@example.com</v>
      </c>
      <c r="H945" s="27" t="e">
        <f t="shared" si="86"/>
        <v>#VALUE!</v>
      </c>
      <c r="I945" t="e">
        <f t="shared" si="84"/>
        <v>#VALUE!</v>
      </c>
      <c r="J945">
        <f t="shared" si="87"/>
        <v>60123456789</v>
      </c>
      <c r="K945" t="s">
        <v>34</v>
      </c>
      <c r="L945" t="s">
        <v>135</v>
      </c>
      <c r="M945" t="s">
        <v>136</v>
      </c>
      <c r="N945" t="str">
        <f t="shared" si="88"/>
        <v>Kamil ( contoh )</v>
      </c>
      <c r="O945">
        <f t="shared" si="89"/>
        <v>60123456789</v>
      </c>
      <c r="P945" t="s">
        <v>36</v>
      </c>
      <c r="R945" t="s">
        <v>137</v>
      </c>
      <c r="S945" t="s">
        <v>37</v>
      </c>
      <c r="U945" t="str">
        <f>IF(T945="","",VLOOKUP(T945,DropdownLists!$G$1:$H$4,2,FALSE))</f>
        <v/>
      </c>
    </row>
    <row r="946" spans="2:21" x14ac:dyDescent="0.3">
      <c r="B946" t="str">
        <f>IF(A946="","",VLOOKUP(A946,DropdownLists!$A$1:$B$3,2,FALSE))</f>
        <v/>
      </c>
      <c r="D946" t="str">
        <f>IF(C946="","",VLOOKUP(C946,DropdownLists!$D$1:$E$10,2,FALSE))</f>
        <v/>
      </c>
      <c r="F946" t="str">
        <f t="shared" si="85"/>
        <v>school@example.com</v>
      </c>
      <c r="H946" s="27" t="e">
        <f t="shared" si="86"/>
        <v>#VALUE!</v>
      </c>
      <c r="I946" t="e">
        <f t="shared" si="84"/>
        <v>#VALUE!</v>
      </c>
      <c r="J946">
        <f t="shared" si="87"/>
        <v>60123456789</v>
      </c>
      <c r="K946" t="s">
        <v>34</v>
      </c>
      <c r="L946" t="s">
        <v>135</v>
      </c>
      <c r="M946" t="s">
        <v>136</v>
      </c>
      <c r="N946" t="str">
        <f t="shared" si="88"/>
        <v>Kamil ( contoh )</v>
      </c>
      <c r="O946">
        <f t="shared" si="89"/>
        <v>60123456789</v>
      </c>
      <c r="P946" t="s">
        <v>36</v>
      </c>
      <c r="R946" t="s">
        <v>137</v>
      </c>
      <c r="S946" t="s">
        <v>37</v>
      </c>
      <c r="U946" t="str">
        <f>IF(T946="","",VLOOKUP(T946,DropdownLists!$G$1:$H$4,2,FALSE))</f>
        <v/>
      </c>
    </row>
    <row r="947" spans="2:21" x14ac:dyDescent="0.3">
      <c r="B947" t="str">
        <f>IF(A947="","",VLOOKUP(A947,DropdownLists!$A$1:$B$3,2,FALSE))</f>
        <v/>
      </c>
      <c r="D947" t="str">
        <f>IF(C947="","",VLOOKUP(C947,DropdownLists!$D$1:$E$10,2,FALSE))</f>
        <v/>
      </c>
      <c r="F947" t="str">
        <f t="shared" si="85"/>
        <v>school@example.com</v>
      </c>
      <c r="H947" s="27" t="e">
        <f t="shared" si="86"/>
        <v>#VALUE!</v>
      </c>
      <c r="I947" t="e">
        <f t="shared" si="84"/>
        <v>#VALUE!</v>
      </c>
      <c r="J947">
        <f t="shared" si="87"/>
        <v>60123456789</v>
      </c>
      <c r="K947" t="s">
        <v>34</v>
      </c>
      <c r="L947" t="s">
        <v>135</v>
      </c>
      <c r="M947" t="s">
        <v>136</v>
      </c>
      <c r="N947" t="str">
        <f t="shared" si="88"/>
        <v>Kamil ( contoh )</v>
      </c>
      <c r="O947">
        <f t="shared" si="89"/>
        <v>60123456789</v>
      </c>
      <c r="P947" t="s">
        <v>36</v>
      </c>
      <c r="R947" t="s">
        <v>137</v>
      </c>
      <c r="S947" t="s">
        <v>37</v>
      </c>
      <c r="U947" t="str">
        <f>IF(T947="","",VLOOKUP(T947,DropdownLists!$G$1:$H$4,2,FALSE))</f>
        <v/>
      </c>
    </row>
    <row r="948" spans="2:21" x14ac:dyDescent="0.3">
      <c r="B948" t="str">
        <f>IF(A948="","",VLOOKUP(A948,DropdownLists!$A$1:$B$3,2,FALSE))</f>
        <v/>
      </c>
      <c r="D948" t="str">
        <f>IF(C948="","",VLOOKUP(C948,DropdownLists!$D$1:$E$10,2,FALSE))</f>
        <v/>
      </c>
      <c r="F948" t="str">
        <f t="shared" si="85"/>
        <v>school@example.com</v>
      </c>
      <c r="H948" s="27" t="e">
        <f t="shared" si="86"/>
        <v>#VALUE!</v>
      </c>
      <c r="I948" t="e">
        <f t="shared" si="84"/>
        <v>#VALUE!</v>
      </c>
      <c r="J948">
        <f t="shared" si="87"/>
        <v>60123456789</v>
      </c>
      <c r="K948" t="s">
        <v>34</v>
      </c>
      <c r="L948" t="s">
        <v>135</v>
      </c>
      <c r="M948" t="s">
        <v>136</v>
      </c>
      <c r="N948" t="str">
        <f t="shared" si="88"/>
        <v>Kamil ( contoh )</v>
      </c>
      <c r="O948">
        <f t="shared" si="89"/>
        <v>60123456789</v>
      </c>
      <c r="P948" t="s">
        <v>36</v>
      </c>
      <c r="R948" t="s">
        <v>137</v>
      </c>
      <c r="S948" t="s">
        <v>37</v>
      </c>
      <c r="U948" t="str">
        <f>IF(T948="","",VLOOKUP(T948,DropdownLists!$G$1:$H$4,2,FALSE))</f>
        <v/>
      </c>
    </row>
    <row r="949" spans="2:21" x14ac:dyDescent="0.3">
      <c r="B949" t="str">
        <f>IF(A949="","",VLOOKUP(A949,DropdownLists!$A$1:$B$3,2,FALSE))</f>
        <v/>
      </c>
      <c r="D949" t="str">
        <f>IF(C949="","",VLOOKUP(C949,DropdownLists!$D$1:$E$10,2,FALSE))</f>
        <v/>
      </c>
      <c r="F949" t="str">
        <f t="shared" si="85"/>
        <v>school@example.com</v>
      </c>
      <c r="H949" s="27" t="e">
        <f t="shared" si="86"/>
        <v>#VALUE!</v>
      </c>
      <c r="I949" t="e">
        <f t="shared" si="84"/>
        <v>#VALUE!</v>
      </c>
      <c r="J949">
        <f t="shared" si="87"/>
        <v>60123456789</v>
      </c>
      <c r="K949" t="s">
        <v>34</v>
      </c>
      <c r="L949" t="s">
        <v>135</v>
      </c>
      <c r="M949" t="s">
        <v>136</v>
      </c>
      <c r="N949" t="str">
        <f t="shared" si="88"/>
        <v>Kamil ( contoh )</v>
      </c>
      <c r="O949">
        <f t="shared" si="89"/>
        <v>60123456789</v>
      </c>
      <c r="P949" t="s">
        <v>36</v>
      </c>
      <c r="R949" t="s">
        <v>137</v>
      </c>
      <c r="S949" t="s">
        <v>37</v>
      </c>
      <c r="U949" t="str">
        <f>IF(T949="","",VLOOKUP(T949,DropdownLists!$G$1:$H$4,2,FALSE))</f>
        <v/>
      </c>
    </row>
    <row r="950" spans="2:21" x14ac:dyDescent="0.3">
      <c r="B950" t="str">
        <f>IF(A950="","",VLOOKUP(A950,DropdownLists!$A$1:$B$3,2,FALSE))</f>
        <v/>
      </c>
      <c r="D950" t="str">
        <f>IF(C950="","",VLOOKUP(C950,DropdownLists!$D$1:$E$10,2,FALSE))</f>
        <v/>
      </c>
      <c r="F950" t="str">
        <f t="shared" si="85"/>
        <v>school@example.com</v>
      </c>
      <c r="H950" s="27" t="e">
        <f t="shared" si="86"/>
        <v>#VALUE!</v>
      </c>
      <c r="I950" t="e">
        <f t="shared" si="84"/>
        <v>#VALUE!</v>
      </c>
      <c r="J950">
        <f t="shared" si="87"/>
        <v>60123456789</v>
      </c>
      <c r="K950" t="s">
        <v>34</v>
      </c>
      <c r="L950" t="s">
        <v>135</v>
      </c>
      <c r="M950" t="s">
        <v>136</v>
      </c>
      <c r="N950" t="str">
        <f t="shared" si="88"/>
        <v>Kamil ( contoh )</v>
      </c>
      <c r="O950">
        <f t="shared" si="89"/>
        <v>60123456789</v>
      </c>
      <c r="P950" t="s">
        <v>36</v>
      </c>
      <c r="R950" t="s">
        <v>137</v>
      </c>
      <c r="S950" t="s">
        <v>37</v>
      </c>
      <c r="U950" t="str">
        <f>IF(T950="","",VLOOKUP(T950,DropdownLists!$G$1:$H$4,2,FALSE))</f>
        <v/>
      </c>
    </row>
    <row r="951" spans="2:21" x14ac:dyDescent="0.3">
      <c r="B951" t="str">
        <f>IF(A951="","",VLOOKUP(A951,DropdownLists!$A$1:$B$3,2,FALSE))</f>
        <v/>
      </c>
      <c r="D951" t="str">
        <f>IF(C951="","",VLOOKUP(C951,DropdownLists!$D$1:$E$10,2,FALSE))</f>
        <v/>
      </c>
      <c r="F951" t="str">
        <f t="shared" si="85"/>
        <v>school@example.com</v>
      </c>
      <c r="H951" s="27" t="e">
        <f t="shared" si="86"/>
        <v>#VALUE!</v>
      </c>
      <c r="I951" t="e">
        <f t="shared" si="84"/>
        <v>#VALUE!</v>
      </c>
      <c r="J951">
        <f t="shared" si="87"/>
        <v>60123456789</v>
      </c>
      <c r="K951" t="s">
        <v>34</v>
      </c>
      <c r="L951" t="s">
        <v>135</v>
      </c>
      <c r="M951" t="s">
        <v>136</v>
      </c>
      <c r="N951" t="str">
        <f t="shared" si="88"/>
        <v>Kamil ( contoh )</v>
      </c>
      <c r="O951">
        <f t="shared" si="89"/>
        <v>60123456789</v>
      </c>
      <c r="P951" t="s">
        <v>36</v>
      </c>
      <c r="R951" t="s">
        <v>137</v>
      </c>
      <c r="S951" t="s">
        <v>37</v>
      </c>
      <c r="U951" t="str">
        <f>IF(T951="","",VLOOKUP(T951,DropdownLists!$G$1:$H$4,2,FALSE))</f>
        <v/>
      </c>
    </row>
    <row r="952" spans="2:21" x14ac:dyDescent="0.3">
      <c r="B952" t="str">
        <f>IF(A952="","",VLOOKUP(A952,DropdownLists!$A$1:$B$3,2,FALSE))</f>
        <v/>
      </c>
      <c r="D952" t="str">
        <f>IF(C952="","",VLOOKUP(C952,DropdownLists!$D$1:$E$10,2,FALSE))</f>
        <v/>
      </c>
      <c r="F952" t="str">
        <f t="shared" si="85"/>
        <v>school@example.com</v>
      </c>
      <c r="H952" s="27" t="e">
        <f t="shared" si="86"/>
        <v>#VALUE!</v>
      </c>
      <c r="I952" t="e">
        <f t="shared" si="84"/>
        <v>#VALUE!</v>
      </c>
      <c r="J952">
        <f t="shared" si="87"/>
        <v>60123456789</v>
      </c>
      <c r="K952" t="s">
        <v>34</v>
      </c>
      <c r="L952" t="s">
        <v>135</v>
      </c>
      <c r="M952" t="s">
        <v>136</v>
      </c>
      <c r="N952" t="str">
        <f t="shared" si="88"/>
        <v>Kamil ( contoh )</v>
      </c>
      <c r="O952">
        <f t="shared" si="89"/>
        <v>60123456789</v>
      </c>
      <c r="P952" t="s">
        <v>36</v>
      </c>
      <c r="R952" t="s">
        <v>137</v>
      </c>
      <c r="S952" t="s">
        <v>37</v>
      </c>
      <c r="U952" t="str">
        <f>IF(T952="","",VLOOKUP(T952,DropdownLists!$G$1:$H$4,2,FALSE))</f>
        <v/>
      </c>
    </row>
    <row r="953" spans="2:21" x14ac:dyDescent="0.3">
      <c r="B953" t="str">
        <f>IF(A953="","",VLOOKUP(A953,DropdownLists!$A$1:$B$3,2,FALSE))</f>
        <v/>
      </c>
      <c r="D953" t="str">
        <f>IF(C953="","",VLOOKUP(C953,DropdownLists!$D$1:$E$10,2,FALSE))</f>
        <v/>
      </c>
      <c r="F953" t="str">
        <f t="shared" si="85"/>
        <v>school@example.com</v>
      </c>
      <c r="H953" s="27" t="e">
        <f t="shared" si="86"/>
        <v>#VALUE!</v>
      </c>
      <c r="I953" t="e">
        <f t="shared" si="84"/>
        <v>#VALUE!</v>
      </c>
      <c r="J953">
        <f t="shared" si="87"/>
        <v>60123456789</v>
      </c>
      <c r="K953" t="s">
        <v>34</v>
      </c>
      <c r="L953" t="s">
        <v>135</v>
      </c>
      <c r="M953" t="s">
        <v>136</v>
      </c>
      <c r="N953" t="str">
        <f t="shared" si="88"/>
        <v>Kamil ( contoh )</v>
      </c>
      <c r="O953">
        <f t="shared" si="89"/>
        <v>60123456789</v>
      </c>
      <c r="P953" t="s">
        <v>36</v>
      </c>
      <c r="R953" t="s">
        <v>137</v>
      </c>
      <c r="S953" t="s">
        <v>37</v>
      </c>
      <c r="U953" t="str">
        <f>IF(T953="","",VLOOKUP(T953,DropdownLists!$G$1:$H$4,2,FALSE))</f>
        <v/>
      </c>
    </row>
    <row r="954" spans="2:21" x14ac:dyDescent="0.3">
      <c r="B954" t="str">
        <f>IF(A954="","",VLOOKUP(A954,DropdownLists!$A$1:$B$3,2,FALSE))</f>
        <v/>
      </c>
      <c r="D954" t="str">
        <f>IF(C954="","",VLOOKUP(C954,DropdownLists!$D$1:$E$10,2,FALSE))</f>
        <v/>
      </c>
      <c r="F954" t="str">
        <f t="shared" si="85"/>
        <v>school@example.com</v>
      </c>
      <c r="H954" s="27" t="e">
        <f t="shared" si="86"/>
        <v>#VALUE!</v>
      </c>
      <c r="I954" t="e">
        <f t="shared" si="84"/>
        <v>#VALUE!</v>
      </c>
      <c r="J954">
        <f t="shared" si="87"/>
        <v>60123456789</v>
      </c>
      <c r="K954" t="s">
        <v>34</v>
      </c>
      <c r="L954" t="s">
        <v>135</v>
      </c>
      <c r="M954" t="s">
        <v>136</v>
      </c>
      <c r="N954" t="str">
        <f t="shared" si="88"/>
        <v>Kamil ( contoh )</v>
      </c>
      <c r="O954">
        <f t="shared" si="89"/>
        <v>60123456789</v>
      </c>
      <c r="P954" t="s">
        <v>36</v>
      </c>
      <c r="R954" t="s">
        <v>137</v>
      </c>
      <c r="S954" t="s">
        <v>37</v>
      </c>
      <c r="U954" t="str">
        <f>IF(T954="","",VLOOKUP(T954,DropdownLists!$G$1:$H$4,2,FALSE))</f>
        <v/>
      </c>
    </row>
    <row r="955" spans="2:21" x14ac:dyDescent="0.3">
      <c r="B955" t="str">
        <f>IF(A955="","",VLOOKUP(A955,DropdownLists!$A$1:$B$3,2,FALSE))</f>
        <v/>
      </c>
      <c r="D955" t="str">
        <f>IF(C955="","",VLOOKUP(C955,DropdownLists!$D$1:$E$10,2,FALSE))</f>
        <v/>
      </c>
      <c r="F955" t="str">
        <f t="shared" si="85"/>
        <v>school@example.com</v>
      </c>
      <c r="H955" s="27" t="e">
        <f t="shared" si="86"/>
        <v>#VALUE!</v>
      </c>
      <c r="I955" t="e">
        <f t="shared" si="84"/>
        <v>#VALUE!</v>
      </c>
      <c r="J955">
        <f t="shared" si="87"/>
        <v>60123456789</v>
      </c>
      <c r="K955" t="s">
        <v>34</v>
      </c>
      <c r="L955" t="s">
        <v>135</v>
      </c>
      <c r="M955" t="s">
        <v>136</v>
      </c>
      <c r="N955" t="str">
        <f t="shared" si="88"/>
        <v>Kamil ( contoh )</v>
      </c>
      <c r="O955">
        <f t="shared" si="89"/>
        <v>60123456789</v>
      </c>
      <c r="P955" t="s">
        <v>36</v>
      </c>
      <c r="R955" t="s">
        <v>137</v>
      </c>
      <c r="S955" t="s">
        <v>37</v>
      </c>
      <c r="U955" t="str">
        <f>IF(T955="","",VLOOKUP(T955,DropdownLists!$G$1:$H$4,2,FALSE))</f>
        <v/>
      </c>
    </row>
    <row r="956" spans="2:21" x14ac:dyDescent="0.3">
      <c r="B956" t="str">
        <f>IF(A956="","",VLOOKUP(A956,DropdownLists!$A$1:$B$3,2,FALSE))</f>
        <v/>
      </c>
      <c r="D956" t="str">
        <f>IF(C956="","",VLOOKUP(C956,DropdownLists!$D$1:$E$10,2,FALSE))</f>
        <v/>
      </c>
      <c r="F956" t="str">
        <f t="shared" si="85"/>
        <v>school@example.com</v>
      </c>
      <c r="H956" s="27" t="e">
        <f t="shared" si="86"/>
        <v>#VALUE!</v>
      </c>
      <c r="I956" t="e">
        <f t="shared" si="84"/>
        <v>#VALUE!</v>
      </c>
      <c r="J956">
        <f t="shared" si="87"/>
        <v>60123456789</v>
      </c>
      <c r="K956" t="s">
        <v>34</v>
      </c>
      <c r="L956" t="s">
        <v>135</v>
      </c>
      <c r="M956" t="s">
        <v>136</v>
      </c>
      <c r="N956" t="str">
        <f t="shared" si="88"/>
        <v>Kamil ( contoh )</v>
      </c>
      <c r="O956">
        <f t="shared" si="89"/>
        <v>60123456789</v>
      </c>
      <c r="P956" t="s">
        <v>36</v>
      </c>
      <c r="R956" t="s">
        <v>137</v>
      </c>
      <c r="S956" t="s">
        <v>37</v>
      </c>
      <c r="U956" t="str">
        <f>IF(T956="","",VLOOKUP(T956,DropdownLists!$G$1:$H$4,2,FALSE))</f>
        <v/>
      </c>
    </row>
    <row r="957" spans="2:21" x14ac:dyDescent="0.3">
      <c r="B957" t="str">
        <f>IF(A957="","",VLOOKUP(A957,DropdownLists!$A$1:$B$3,2,FALSE))</f>
        <v/>
      </c>
      <c r="D957" t="str">
        <f>IF(C957="","",VLOOKUP(C957,DropdownLists!$D$1:$E$10,2,FALSE))</f>
        <v/>
      </c>
      <c r="F957" t="str">
        <f t="shared" si="85"/>
        <v>school@example.com</v>
      </c>
      <c r="H957" s="27" t="e">
        <f t="shared" si="86"/>
        <v>#VALUE!</v>
      </c>
      <c r="I957" t="e">
        <f t="shared" si="84"/>
        <v>#VALUE!</v>
      </c>
      <c r="J957">
        <f t="shared" si="87"/>
        <v>60123456789</v>
      </c>
      <c r="K957" t="s">
        <v>34</v>
      </c>
      <c r="L957" t="s">
        <v>135</v>
      </c>
      <c r="M957" t="s">
        <v>136</v>
      </c>
      <c r="N957" t="str">
        <f t="shared" si="88"/>
        <v>Kamil ( contoh )</v>
      </c>
      <c r="O957">
        <f t="shared" si="89"/>
        <v>60123456789</v>
      </c>
      <c r="P957" t="s">
        <v>36</v>
      </c>
      <c r="R957" t="s">
        <v>137</v>
      </c>
      <c r="S957" t="s">
        <v>37</v>
      </c>
      <c r="U957" t="str">
        <f>IF(T957="","",VLOOKUP(T957,DropdownLists!$G$1:$H$4,2,FALSE))</f>
        <v/>
      </c>
    </row>
    <row r="958" spans="2:21" x14ac:dyDescent="0.3">
      <c r="B958" t="str">
        <f>IF(A958="","",VLOOKUP(A958,DropdownLists!$A$1:$B$3,2,FALSE))</f>
        <v/>
      </c>
      <c r="D958" t="str">
        <f>IF(C958="","",VLOOKUP(C958,DropdownLists!$D$1:$E$10,2,FALSE))</f>
        <v/>
      </c>
      <c r="F958" t="str">
        <f t="shared" si="85"/>
        <v>school@example.com</v>
      </c>
      <c r="H958" s="27" t="e">
        <f t="shared" si="86"/>
        <v>#VALUE!</v>
      </c>
      <c r="I958" t="e">
        <f t="shared" si="84"/>
        <v>#VALUE!</v>
      </c>
      <c r="J958">
        <f t="shared" si="87"/>
        <v>60123456789</v>
      </c>
      <c r="K958" t="s">
        <v>34</v>
      </c>
      <c r="L958" t="s">
        <v>135</v>
      </c>
      <c r="M958" t="s">
        <v>136</v>
      </c>
      <c r="N958" t="str">
        <f t="shared" si="88"/>
        <v>Kamil ( contoh )</v>
      </c>
      <c r="O958">
        <f t="shared" si="89"/>
        <v>60123456789</v>
      </c>
      <c r="P958" t="s">
        <v>36</v>
      </c>
      <c r="R958" t="s">
        <v>137</v>
      </c>
      <c r="S958" t="s">
        <v>37</v>
      </c>
      <c r="U958" t="str">
        <f>IF(T958="","",VLOOKUP(T958,DropdownLists!$G$1:$H$4,2,FALSE))</f>
        <v/>
      </c>
    </row>
    <row r="959" spans="2:21" x14ac:dyDescent="0.3">
      <c r="B959" t="str">
        <f>IF(A959="","",VLOOKUP(A959,DropdownLists!$A$1:$B$3,2,FALSE))</f>
        <v/>
      </c>
      <c r="D959" t="str">
        <f>IF(C959="","",VLOOKUP(C959,DropdownLists!$D$1:$E$10,2,FALSE))</f>
        <v/>
      </c>
      <c r="F959" t="str">
        <f t="shared" si="85"/>
        <v>school@example.com</v>
      </c>
      <c r="H959" s="27" t="e">
        <f t="shared" si="86"/>
        <v>#VALUE!</v>
      </c>
      <c r="I959" t="e">
        <f t="shared" si="84"/>
        <v>#VALUE!</v>
      </c>
      <c r="J959">
        <f t="shared" si="87"/>
        <v>60123456789</v>
      </c>
      <c r="K959" t="s">
        <v>34</v>
      </c>
      <c r="L959" t="s">
        <v>135</v>
      </c>
      <c r="M959" t="s">
        <v>136</v>
      </c>
      <c r="N959" t="str">
        <f t="shared" si="88"/>
        <v>Kamil ( contoh )</v>
      </c>
      <c r="O959">
        <f t="shared" si="89"/>
        <v>60123456789</v>
      </c>
      <c r="P959" t="s">
        <v>36</v>
      </c>
      <c r="R959" t="s">
        <v>137</v>
      </c>
      <c r="S959" t="s">
        <v>37</v>
      </c>
      <c r="U959" t="str">
        <f>IF(T959="","",VLOOKUP(T959,DropdownLists!$G$1:$H$4,2,FALSE))</f>
        <v/>
      </c>
    </row>
    <row r="960" spans="2:21" x14ac:dyDescent="0.3">
      <c r="B960" t="str">
        <f>IF(A960="","",VLOOKUP(A960,DropdownLists!$A$1:$B$3,2,FALSE))</f>
        <v/>
      </c>
      <c r="D960" t="str">
        <f>IF(C960="","",VLOOKUP(C960,DropdownLists!$D$1:$E$10,2,FALSE))</f>
        <v/>
      </c>
      <c r="F960" t="str">
        <f t="shared" si="85"/>
        <v>school@example.com</v>
      </c>
      <c r="H960" s="27" t="e">
        <f t="shared" si="86"/>
        <v>#VALUE!</v>
      </c>
      <c r="I960" t="e">
        <f t="shared" si="84"/>
        <v>#VALUE!</v>
      </c>
      <c r="J960">
        <f t="shared" si="87"/>
        <v>60123456789</v>
      </c>
      <c r="K960" t="s">
        <v>34</v>
      </c>
      <c r="L960" t="s">
        <v>135</v>
      </c>
      <c r="M960" t="s">
        <v>136</v>
      </c>
      <c r="N960" t="str">
        <f t="shared" si="88"/>
        <v>Kamil ( contoh )</v>
      </c>
      <c r="O960">
        <f t="shared" si="89"/>
        <v>60123456789</v>
      </c>
      <c r="P960" t="s">
        <v>36</v>
      </c>
      <c r="R960" t="s">
        <v>137</v>
      </c>
      <c r="S960" t="s">
        <v>37</v>
      </c>
      <c r="U960" t="str">
        <f>IF(T960="","",VLOOKUP(T960,DropdownLists!$G$1:$H$4,2,FALSE))</f>
        <v/>
      </c>
    </row>
    <row r="961" spans="2:21" x14ac:dyDescent="0.3">
      <c r="B961" t="str">
        <f>IF(A961="","",VLOOKUP(A961,DropdownLists!$A$1:$B$3,2,FALSE))</f>
        <v/>
      </c>
      <c r="D961" t="str">
        <f>IF(C961="","",VLOOKUP(C961,DropdownLists!$D$1:$E$10,2,FALSE))</f>
        <v/>
      </c>
      <c r="F961" t="str">
        <f t="shared" si="85"/>
        <v>school@example.com</v>
      </c>
      <c r="H961" s="27" t="e">
        <f t="shared" si="86"/>
        <v>#VALUE!</v>
      </c>
      <c r="I961" t="e">
        <f t="shared" si="84"/>
        <v>#VALUE!</v>
      </c>
      <c r="J961">
        <f t="shared" si="87"/>
        <v>60123456789</v>
      </c>
      <c r="K961" t="s">
        <v>34</v>
      </c>
      <c r="L961" t="s">
        <v>135</v>
      </c>
      <c r="M961" t="s">
        <v>136</v>
      </c>
      <c r="N961" t="str">
        <f t="shared" si="88"/>
        <v>Kamil ( contoh )</v>
      </c>
      <c r="O961">
        <f t="shared" si="89"/>
        <v>60123456789</v>
      </c>
      <c r="P961" t="s">
        <v>36</v>
      </c>
      <c r="R961" t="s">
        <v>137</v>
      </c>
      <c r="S961" t="s">
        <v>37</v>
      </c>
      <c r="U961" t="str">
        <f>IF(T961="","",VLOOKUP(T961,DropdownLists!$G$1:$H$4,2,FALSE))</f>
        <v/>
      </c>
    </row>
    <row r="962" spans="2:21" x14ac:dyDescent="0.3">
      <c r="B962" t="str">
        <f>IF(A962="","",VLOOKUP(A962,DropdownLists!$A$1:$B$3,2,FALSE))</f>
        <v/>
      </c>
      <c r="D962" t="str">
        <f>IF(C962="","",VLOOKUP(C962,DropdownLists!$D$1:$E$10,2,FALSE))</f>
        <v/>
      </c>
      <c r="F962" t="str">
        <f t="shared" si="85"/>
        <v>school@example.com</v>
      </c>
      <c r="H962" s="27" t="e">
        <f t="shared" si="86"/>
        <v>#VALUE!</v>
      </c>
      <c r="I962" t="e">
        <f t="shared" si="84"/>
        <v>#VALUE!</v>
      </c>
      <c r="J962">
        <f t="shared" si="87"/>
        <v>60123456789</v>
      </c>
      <c r="K962" t="s">
        <v>34</v>
      </c>
      <c r="L962" t="s">
        <v>135</v>
      </c>
      <c r="M962" t="s">
        <v>136</v>
      </c>
      <c r="N962" t="str">
        <f t="shared" si="88"/>
        <v>Kamil ( contoh )</v>
      </c>
      <c r="O962">
        <f t="shared" si="89"/>
        <v>60123456789</v>
      </c>
      <c r="P962" t="s">
        <v>36</v>
      </c>
      <c r="R962" t="s">
        <v>137</v>
      </c>
      <c r="S962" t="s">
        <v>37</v>
      </c>
      <c r="U962" t="str">
        <f>IF(T962="","",VLOOKUP(T962,DropdownLists!$G$1:$H$4,2,FALSE))</f>
        <v/>
      </c>
    </row>
    <row r="963" spans="2:21" x14ac:dyDescent="0.3">
      <c r="B963" t="str">
        <f>IF(A963="","",VLOOKUP(A963,DropdownLists!$A$1:$B$3,2,FALSE))</f>
        <v/>
      </c>
      <c r="D963" t="str">
        <f>IF(C963="","",VLOOKUP(C963,DropdownLists!$D$1:$E$10,2,FALSE))</f>
        <v/>
      </c>
      <c r="F963" t="str">
        <f t="shared" si="85"/>
        <v>school@example.com</v>
      </c>
      <c r="H963" s="27" t="e">
        <f t="shared" si="86"/>
        <v>#VALUE!</v>
      </c>
      <c r="I963" t="e">
        <f t="shared" si="84"/>
        <v>#VALUE!</v>
      </c>
      <c r="J963">
        <f t="shared" si="87"/>
        <v>60123456789</v>
      </c>
      <c r="K963" t="s">
        <v>34</v>
      </c>
      <c r="L963" t="s">
        <v>135</v>
      </c>
      <c r="M963" t="s">
        <v>136</v>
      </c>
      <c r="N963" t="str">
        <f t="shared" si="88"/>
        <v>Kamil ( contoh )</v>
      </c>
      <c r="O963">
        <f t="shared" si="89"/>
        <v>60123456789</v>
      </c>
      <c r="P963" t="s">
        <v>36</v>
      </c>
      <c r="R963" t="s">
        <v>137</v>
      </c>
      <c r="S963" t="s">
        <v>37</v>
      </c>
      <c r="U963" t="str">
        <f>IF(T963="","",VLOOKUP(T963,DropdownLists!$G$1:$H$4,2,FALSE))</f>
        <v/>
      </c>
    </row>
    <row r="964" spans="2:21" x14ac:dyDescent="0.3">
      <c r="B964" t="str">
        <f>IF(A964="","",VLOOKUP(A964,DropdownLists!$A$1:$B$3,2,FALSE))</f>
        <v/>
      </c>
      <c r="D964" t="str">
        <f>IF(C964="","",VLOOKUP(C964,DropdownLists!$D$1:$E$10,2,FALSE))</f>
        <v/>
      </c>
      <c r="F964" t="str">
        <f t="shared" si="85"/>
        <v>school@example.com</v>
      </c>
      <c r="H964" s="27" t="e">
        <f t="shared" si="86"/>
        <v>#VALUE!</v>
      </c>
      <c r="I964" t="e">
        <f t="shared" si="84"/>
        <v>#VALUE!</v>
      </c>
      <c r="J964">
        <f t="shared" si="87"/>
        <v>60123456789</v>
      </c>
      <c r="K964" t="s">
        <v>34</v>
      </c>
      <c r="L964" t="s">
        <v>135</v>
      </c>
      <c r="M964" t="s">
        <v>136</v>
      </c>
      <c r="N964" t="str">
        <f t="shared" si="88"/>
        <v>Kamil ( contoh )</v>
      </c>
      <c r="O964">
        <f t="shared" si="89"/>
        <v>60123456789</v>
      </c>
      <c r="P964" t="s">
        <v>36</v>
      </c>
      <c r="R964" t="s">
        <v>137</v>
      </c>
      <c r="S964" t="s">
        <v>37</v>
      </c>
      <c r="U964" t="str">
        <f>IF(T964="","",VLOOKUP(T964,DropdownLists!$G$1:$H$4,2,FALSE))</f>
        <v/>
      </c>
    </row>
    <row r="965" spans="2:21" x14ac:dyDescent="0.3">
      <c r="B965" t="str">
        <f>IF(A965="","",VLOOKUP(A965,DropdownLists!$A$1:$B$3,2,FALSE))</f>
        <v/>
      </c>
      <c r="D965" t="str">
        <f>IF(C965="","",VLOOKUP(C965,DropdownLists!$D$1:$E$10,2,FALSE))</f>
        <v/>
      </c>
      <c r="F965" t="str">
        <f t="shared" si="85"/>
        <v>school@example.com</v>
      </c>
      <c r="H965" s="27" t="e">
        <f t="shared" si="86"/>
        <v>#VALUE!</v>
      </c>
      <c r="I965" t="e">
        <f t="shared" si="84"/>
        <v>#VALUE!</v>
      </c>
      <c r="J965">
        <f t="shared" si="87"/>
        <v>60123456789</v>
      </c>
      <c r="K965" t="s">
        <v>34</v>
      </c>
      <c r="L965" t="s">
        <v>135</v>
      </c>
      <c r="M965" t="s">
        <v>136</v>
      </c>
      <c r="N965" t="str">
        <f t="shared" si="88"/>
        <v>Kamil ( contoh )</v>
      </c>
      <c r="O965">
        <f t="shared" si="89"/>
        <v>60123456789</v>
      </c>
      <c r="P965" t="s">
        <v>36</v>
      </c>
      <c r="R965" t="s">
        <v>137</v>
      </c>
      <c r="S965" t="s">
        <v>37</v>
      </c>
      <c r="U965" t="str">
        <f>IF(T965="","",VLOOKUP(T965,DropdownLists!$G$1:$H$4,2,FALSE))</f>
        <v/>
      </c>
    </row>
    <row r="966" spans="2:21" x14ac:dyDescent="0.3">
      <c r="B966" t="str">
        <f>IF(A966="","",VLOOKUP(A966,DropdownLists!$A$1:$B$3,2,FALSE))</f>
        <v/>
      </c>
      <c r="D966" t="str">
        <f>IF(C966="","",VLOOKUP(C966,DropdownLists!$D$1:$E$10,2,FALSE))</f>
        <v/>
      </c>
      <c r="F966" t="str">
        <f t="shared" si="85"/>
        <v>school@example.com</v>
      </c>
      <c r="H966" s="27" t="e">
        <f t="shared" si="86"/>
        <v>#VALUE!</v>
      </c>
      <c r="I966" t="e">
        <f t="shared" si="84"/>
        <v>#VALUE!</v>
      </c>
      <c r="J966">
        <f t="shared" si="87"/>
        <v>60123456789</v>
      </c>
      <c r="K966" t="s">
        <v>34</v>
      </c>
      <c r="L966" t="s">
        <v>135</v>
      </c>
      <c r="M966" t="s">
        <v>136</v>
      </c>
      <c r="N966" t="str">
        <f t="shared" si="88"/>
        <v>Kamil ( contoh )</v>
      </c>
      <c r="O966">
        <f t="shared" si="89"/>
        <v>60123456789</v>
      </c>
      <c r="P966" t="s">
        <v>36</v>
      </c>
      <c r="R966" t="s">
        <v>137</v>
      </c>
      <c r="S966" t="s">
        <v>37</v>
      </c>
      <c r="U966" t="str">
        <f>IF(T966="","",VLOOKUP(T966,DropdownLists!$G$1:$H$4,2,FALSE))</f>
        <v/>
      </c>
    </row>
    <row r="967" spans="2:21" x14ac:dyDescent="0.3">
      <c r="B967" t="str">
        <f>IF(A967="","",VLOOKUP(A967,DropdownLists!$A$1:$B$3,2,FALSE))</f>
        <v/>
      </c>
      <c r="D967" t="str">
        <f>IF(C967="","",VLOOKUP(C967,DropdownLists!$D$1:$E$10,2,FALSE))</f>
        <v/>
      </c>
      <c r="F967" t="str">
        <f t="shared" si="85"/>
        <v>school@example.com</v>
      </c>
      <c r="H967" s="27" t="e">
        <f t="shared" si="86"/>
        <v>#VALUE!</v>
      </c>
      <c r="I967" t="e">
        <f t="shared" si="84"/>
        <v>#VALUE!</v>
      </c>
      <c r="J967">
        <f t="shared" si="87"/>
        <v>60123456789</v>
      </c>
      <c r="K967" t="s">
        <v>34</v>
      </c>
      <c r="L967" t="s">
        <v>135</v>
      </c>
      <c r="M967" t="s">
        <v>136</v>
      </c>
      <c r="N967" t="str">
        <f t="shared" si="88"/>
        <v>Kamil ( contoh )</v>
      </c>
      <c r="O967">
        <f t="shared" si="89"/>
        <v>60123456789</v>
      </c>
      <c r="P967" t="s">
        <v>36</v>
      </c>
      <c r="R967" t="s">
        <v>137</v>
      </c>
      <c r="S967" t="s">
        <v>37</v>
      </c>
      <c r="U967" t="str">
        <f>IF(T967="","",VLOOKUP(T967,DropdownLists!$G$1:$H$4,2,FALSE))</f>
        <v/>
      </c>
    </row>
    <row r="968" spans="2:21" x14ac:dyDescent="0.3">
      <c r="B968" t="str">
        <f>IF(A968="","",VLOOKUP(A968,DropdownLists!$A$1:$B$3,2,FALSE))</f>
        <v/>
      </c>
      <c r="D968" t="str">
        <f>IF(C968="","",VLOOKUP(C968,DropdownLists!$D$1:$E$10,2,FALSE))</f>
        <v/>
      </c>
      <c r="F968" t="str">
        <f t="shared" si="85"/>
        <v>school@example.com</v>
      </c>
      <c r="H968" s="27" t="e">
        <f t="shared" si="86"/>
        <v>#VALUE!</v>
      </c>
      <c r="I968" t="e">
        <f t="shared" si="84"/>
        <v>#VALUE!</v>
      </c>
      <c r="J968">
        <f t="shared" si="87"/>
        <v>60123456789</v>
      </c>
      <c r="K968" t="s">
        <v>34</v>
      </c>
      <c r="L968" t="s">
        <v>135</v>
      </c>
      <c r="M968" t="s">
        <v>136</v>
      </c>
      <c r="N968" t="str">
        <f t="shared" si="88"/>
        <v>Kamil ( contoh )</v>
      </c>
      <c r="O968">
        <f t="shared" si="89"/>
        <v>60123456789</v>
      </c>
      <c r="P968" t="s">
        <v>36</v>
      </c>
      <c r="R968" t="s">
        <v>137</v>
      </c>
      <c r="S968" t="s">
        <v>37</v>
      </c>
      <c r="U968" t="str">
        <f>IF(T968="","",VLOOKUP(T968,DropdownLists!$G$1:$H$4,2,FALSE))</f>
        <v/>
      </c>
    </row>
    <row r="969" spans="2:21" x14ac:dyDescent="0.3">
      <c r="B969" t="str">
        <f>IF(A969="","",VLOOKUP(A969,DropdownLists!$A$1:$B$3,2,FALSE))</f>
        <v/>
      </c>
      <c r="D969" t="str">
        <f>IF(C969="","",VLOOKUP(C969,DropdownLists!$D$1:$E$10,2,FALSE))</f>
        <v/>
      </c>
      <c r="F969" t="str">
        <f t="shared" si="85"/>
        <v>school@example.com</v>
      </c>
      <c r="H969" s="27" t="e">
        <f t="shared" si="86"/>
        <v>#VALUE!</v>
      </c>
      <c r="I969" t="e">
        <f t="shared" si="84"/>
        <v>#VALUE!</v>
      </c>
      <c r="J969">
        <f t="shared" si="87"/>
        <v>60123456789</v>
      </c>
      <c r="K969" t="s">
        <v>34</v>
      </c>
      <c r="L969" t="s">
        <v>135</v>
      </c>
      <c r="M969" t="s">
        <v>136</v>
      </c>
      <c r="N969" t="str">
        <f t="shared" si="88"/>
        <v>Kamil ( contoh )</v>
      </c>
      <c r="O969">
        <f t="shared" si="89"/>
        <v>60123456789</v>
      </c>
      <c r="P969" t="s">
        <v>36</v>
      </c>
      <c r="R969" t="s">
        <v>137</v>
      </c>
      <c r="S969" t="s">
        <v>37</v>
      </c>
      <c r="U969" t="str">
        <f>IF(T969="","",VLOOKUP(T969,DropdownLists!$G$1:$H$4,2,FALSE))</f>
        <v/>
      </c>
    </row>
    <row r="970" spans="2:21" x14ac:dyDescent="0.3">
      <c r="B970" t="str">
        <f>IF(A970="","",VLOOKUP(A970,DropdownLists!$A$1:$B$3,2,FALSE))</f>
        <v/>
      </c>
      <c r="D970" t="str">
        <f>IF(C970="","",VLOOKUP(C970,DropdownLists!$D$1:$E$10,2,FALSE))</f>
        <v/>
      </c>
      <c r="F970" t="str">
        <f t="shared" si="85"/>
        <v>school@example.com</v>
      </c>
      <c r="H970" s="27" t="e">
        <f t="shared" si="86"/>
        <v>#VALUE!</v>
      </c>
      <c r="I970" t="e">
        <f t="shared" ref="I970:I1000" si="90">IF(ISODD(RIGHT(G970,1)), "Male", "Female")</f>
        <v>#VALUE!</v>
      </c>
      <c r="J970">
        <f t="shared" si="87"/>
        <v>60123456789</v>
      </c>
      <c r="K970" t="s">
        <v>34</v>
      </c>
      <c r="L970" t="s">
        <v>135</v>
      </c>
      <c r="M970" t="s">
        <v>136</v>
      </c>
      <c r="N970" t="str">
        <f t="shared" si="88"/>
        <v>Kamil ( contoh )</v>
      </c>
      <c r="O970">
        <f t="shared" si="89"/>
        <v>60123456789</v>
      </c>
      <c r="P970" t="s">
        <v>36</v>
      </c>
      <c r="R970" t="s">
        <v>137</v>
      </c>
      <c r="S970" t="s">
        <v>37</v>
      </c>
      <c r="U970" t="str">
        <f>IF(T970="","",VLOOKUP(T970,DropdownLists!$G$1:$H$4,2,FALSE))</f>
        <v/>
      </c>
    </row>
    <row r="971" spans="2:21" x14ac:dyDescent="0.3">
      <c r="B971" t="str">
        <f>IF(A971="","",VLOOKUP(A971,DropdownLists!$A$1:$B$3,2,FALSE))</f>
        <v/>
      </c>
      <c r="D971" t="str">
        <f>IF(C971="","",VLOOKUP(C971,DropdownLists!$D$1:$E$10,2,FALSE))</f>
        <v/>
      </c>
      <c r="F971" t="str">
        <f t="shared" ref="F971:F1000" si="91">F970</f>
        <v>school@example.com</v>
      </c>
      <c r="H971" s="27" t="e">
        <f t="shared" ref="H971:H1000" si="92">DATE(IF(VALUE(LEFT(G971,2))&gt;30,1900+LEFT(G971,2),2000+LEFT(G971,2)), MID(G971,3,2), MID(G971,5,2))</f>
        <v>#VALUE!</v>
      </c>
      <c r="I971" t="e">
        <f t="shared" si="90"/>
        <v>#VALUE!</v>
      </c>
      <c r="J971">
        <f t="shared" ref="J971:J1000" si="93">J970</f>
        <v>60123456789</v>
      </c>
      <c r="K971" t="s">
        <v>34</v>
      </c>
      <c r="L971" t="s">
        <v>135</v>
      </c>
      <c r="M971" t="s">
        <v>136</v>
      </c>
      <c r="N971" t="str">
        <f t="shared" ref="N971:N1000" si="94">N970</f>
        <v>Kamil ( contoh )</v>
      </c>
      <c r="O971">
        <f t="shared" ref="O971:O1000" si="95">O970</f>
        <v>60123456789</v>
      </c>
      <c r="P971" t="s">
        <v>36</v>
      </c>
      <c r="R971" t="s">
        <v>137</v>
      </c>
      <c r="S971" t="s">
        <v>37</v>
      </c>
      <c r="U971" t="str">
        <f>IF(T971="","",VLOOKUP(T971,DropdownLists!$G$1:$H$4,2,FALSE))</f>
        <v/>
      </c>
    </row>
    <row r="972" spans="2:21" x14ac:dyDescent="0.3">
      <c r="B972" t="str">
        <f>IF(A972="","",VLOOKUP(A972,DropdownLists!$A$1:$B$3,2,FALSE))</f>
        <v/>
      </c>
      <c r="D972" t="str">
        <f>IF(C972="","",VLOOKUP(C972,DropdownLists!$D$1:$E$10,2,FALSE))</f>
        <v/>
      </c>
      <c r="F972" t="str">
        <f t="shared" si="91"/>
        <v>school@example.com</v>
      </c>
      <c r="H972" s="27" t="e">
        <f t="shared" si="92"/>
        <v>#VALUE!</v>
      </c>
      <c r="I972" t="e">
        <f t="shared" si="90"/>
        <v>#VALUE!</v>
      </c>
      <c r="J972">
        <f t="shared" si="93"/>
        <v>60123456789</v>
      </c>
      <c r="K972" t="s">
        <v>34</v>
      </c>
      <c r="L972" t="s">
        <v>135</v>
      </c>
      <c r="M972" t="s">
        <v>136</v>
      </c>
      <c r="N972" t="str">
        <f t="shared" si="94"/>
        <v>Kamil ( contoh )</v>
      </c>
      <c r="O972">
        <f t="shared" si="95"/>
        <v>60123456789</v>
      </c>
      <c r="P972" t="s">
        <v>36</v>
      </c>
      <c r="R972" t="s">
        <v>137</v>
      </c>
      <c r="S972" t="s">
        <v>37</v>
      </c>
      <c r="U972" t="str">
        <f>IF(T972="","",VLOOKUP(T972,DropdownLists!$G$1:$H$4,2,FALSE))</f>
        <v/>
      </c>
    </row>
    <row r="973" spans="2:21" x14ac:dyDescent="0.3">
      <c r="B973" t="str">
        <f>IF(A973="","",VLOOKUP(A973,DropdownLists!$A$1:$B$3,2,FALSE))</f>
        <v/>
      </c>
      <c r="D973" t="str">
        <f>IF(C973="","",VLOOKUP(C973,DropdownLists!$D$1:$E$10,2,FALSE))</f>
        <v/>
      </c>
      <c r="F973" t="str">
        <f t="shared" si="91"/>
        <v>school@example.com</v>
      </c>
      <c r="H973" s="27" t="e">
        <f t="shared" si="92"/>
        <v>#VALUE!</v>
      </c>
      <c r="I973" t="e">
        <f t="shared" si="90"/>
        <v>#VALUE!</v>
      </c>
      <c r="J973">
        <f t="shared" si="93"/>
        <v>60123456789</v>
      </c>
      <c r="K973" t="s">
        <v>34</v>
      </c>
      <c r="L973" t="s">
        <v>135</v>
      </c>
      <c r="M973" t="s">
        <v>136</v>
      </c>
      <c r="N973" t="str">
        <f t="shared" si="94"/>
        <v>Kamil ( contoh )</v>
      </c>
      <c r="O973">
        <f t="shared" si="95"/>
        <v>60123456789</v>
      </c>
      <c r="P973" t="s">
        <v>36</v>
      </c>
      <c r="R973" t="s">
        <v>137</v>
      </c>
      <c r="S973" t="s">
        <v>37</v>
      </c>
      <c r="U973" t="str">
        <f>IF(T973="","",VLOOKUP(T973,DropdownLists!$G$1:$H$4,2,FALSE))</f>
        <v/>
      </c>
    </row>
    <row r="974" spans="2:21" x14ac:dyDescent="0.3">
      <c r="B974" t="str">
        <f>IF(A974="","",VLOOKUP(A974,DropdownLists!$A$1:$B$3,2,FALSE))</f>
        <v/>
      </c>
      <c r="D974" t="str">
        <f>IF(C974="","",VLOOKUP(C974,DropdownLists!$D$1:$E$10,2,FALSE))</f>
        <v/>
      </c>
      <c r="F974" t="str">
        <f t="shared" si="91"/>
        <v>school@example.com</v>
      </c>
      <c r="H974" s="27" t="e">
        <f t="shared" si="92"/>
        <v>#VALUE!</v>
      </c>
      <c r="I974" t="e">
        <f t="shared" si="90"/>
        <v>#VALUE!</v>
      </c>
      <c r="J974">
        <f t="shared" si="93"/>
        <v>60123456789</v>
      </c>
      <c r="K974" t="s">
        <v>34</v>
      </c>
      <c r="L974" t="s">
        <v>135</v>
      </c>
      <c r="M974" t="s">
        <v>136</v>
      </c>
      <c r="N974" t="str">
        <f t="shared" si="94"/>
        <v>Kamil ( contoh )</v>
      </c>
      <c r="O974">
        <f t="shared" si="95"/>
        <v>60123456789</v>
      </c>
      <c r="P974" t="s">
        <v>36</v>
      </c>
      <c r="R974" t="s">
        <v>137</v>
      </c>
      <c r="S974" t="s">
        <v>37</v>
      </c>
      <c r="U974" t="str">
        <f>IF(T974="","",VLOOKUP(T974,DropdownLists!$G$1:$H$4,2,FALSE))</f>
        <v/>
      </c>
    </row>
    <row r="975" spans="2:21" x14ac:dyDescent="0.3">
      <c r="B975" t="str">
        <f>IF(A975="","",VLOOKUP(A975,DropdownLists!$A$1:$B$3,2,FALSE))</f>
        <v/>
      </c>
      <c r="D975" t="str">
        <f>IF(C975="","",VLOOKUP(C975,DropdownLists!$D$1:$E$10,2,FALSE))</f>
        <v/>
      </c>
      <c r="F975" t="str">
        <f t="shared" si="91"/>
        <v>school@example.com</v>
      </c>
      <c r="H975" s="27" t="e">
        <f t="shared" si="92"/>
        <v>#VALUE!</v>
      </c>
      <c r="I975" t="e">
        <f t="shared" si="90"/>
        <v>#VALUE!</v>
      </c>
      <c r="J975">
        <f t="shared" si="93"/>
        <v>60123456789</v>
      </c>
      <c r="K975" t="s">
        <v>34</v>
      </c>
      <c r="L975" t="s">
        <v>135</v>
      </c>
      <c r="M975" t="s">
        <v>136</v>
      </c>
      <c r="N975" t="str">
        <f t="shared" si="94"/>
        <v>Kamil ( contoh )</v>
      </c>
      <c r="O975">
        <f t="shared" si="95"/>
        <v>60123456789</v>
      </c>
      <c r="P975" t="s">
        <v>36</v>
      </c>
      <c r="R975" t="s">
        <v>137</v>
      </c>
      <c r="S975" t="s">
        <v>37</v>
      </c>
      <c r="U975" t="str">
        <f>IF(T975="","",VLOOKUP(T975,DropdownLists!$G$1:$H$4,2,FALSE))</f>
        <v/>
      </c>
    </row>
    <row r="976" spans="2:21" x14ac:dyDescent="0.3">
      <c r="B976" t="str">
        <f>IF(A976="","",VLOOKUP(A976,DropdownLists!$A$1:$B$3,2,FALSE))</f>
        <v/>
      </c>
      <c r="D976" t="str">
        <f>IF(C976="","",VLOOKUP(C976,DropdownLists!$D$1:$E$10,2,FALSE))</f>
        <v/>
      </c>
      <c r="F976" t="str">
        <f t="shared" si="91"/>
        <v>school@example.com</v>
      </c>
      <c r="H976" s="27" t="e">
        <f t="shared" si="92"/>
        <v>#VALUE!</v>
      </c>
      <c r="I976" t="e">
        <f t="shared" si="90"/>
        <v>#VALUE!</v>
      </c>
      <c r="J976">
        <f t="shared" si="93"/>
        <v>60123456789</v>
      </c>
      <c r="K976" t="s">
        <v>34</v>
      </c>
      <c r="L976" t="s">
        <v>135</v>
      </c>
      <c r="M976" t="s">
        <v>136</v>
      </c>
      <c r="N976" t="str">
        <f t="shared" si="94"/>
        <v>Kamil ( contoh )</v>
      </c>
      <c r="O976">
        <f t="shared" si="95"/>
        <v>60123456789</v>
      </c>
      <c r="P976" t="s">
        <v>36</v>
      </c>
      <c r="R976" t="s">
        <v>137</v>
      </c>
      <c r="S976" t="s">
        <v>37</v>
      </c>
      <c r="U976" t="str">
        <f>IF(T976="","",VLOOKUP(T976,DropdownLists!$G$1:$H$4,2,FALSE))</f>
        <v/>
      </c>
    </row>
    <row r="977" spans="2:21" x14ac:dyDescent="0.3">
      <c r="B977" t="str">
        <f>IF(A977="","",VLOOKUP(A977,DropdownLists!$A$1:$B$3,2,FALSE))</f>
        <v/>
      </c>
      <c r="D977" t="str">
        <f>IF(C977="","",VLOOKUP(C977,DropdownLists!$D$1:$E$10,2,FALSE))</f>
        <v/>
      </c>
      <c r="F977" t="str">
        <f t="shared" si="91"/>
        <v>school@example.com</v>
      </c>
      <c r="H977" s="27" t="e">
        <f t="shared" si="92"/>
        <v>#VALUE!</v>
      </c>
      <c r="I977" t="e">
        <f t="shared" si="90"/>
        <v>#VALUE!</v>
      </c>
      <c r="J977">
        <f t="shared" si="93"/>
        <v>60123456789</v>
      </c>
      <c r="K977" t="s">
        <v>34</v>
      </c>
      <c r="L977" t="s">
        <v>135</v>
      </c>
      <c r="M977" t="s">
        <v>136</v>
      </c>
      <c r="N977" t="str">
        <f t="shared" si="94"/>
        <v>Kamil ( contoh )</v>
      </c>
      <c r="O977">
        <f t="shared" si="95"/>
        <v>60123456789</v>
      </c>
      <c r="P977" t="s">
        <v>36</v>
      </c>
      <c r="R977" t="s">
        <v>137</v>
      </c>
      <c r="S977" t="s">
        <v>37</v>
      </c>
      <c r="U977" t="str">
        <f>IF(T977="","",VLOOKUP(T977,DropdownLists!$G$1:$H$4,2,FALSE))</f>
        <v/>
      </c>
    </row>
    <row r="978" spans="2:21" x14ac:dyDescent="0.3">
      <c r="B978" t="str">
        <f>IF(A978="","",VLOOKUP(A978,DropdownLists!$A$1:$B$3,2,FALSE))</f>
        <v/>
      </c>
      <c r="D978" t="str">
        <f>IF(C978="","",VLOOKUP(C978,DropdownLists!$D$1:$E$10,2,FALSE))</f>
        <v/>
      </c>
      <c r="F978" t="str">
        <f t="shared" si="91"/>
        <v>school@example.com</v>
      </c>
      <c r="H978" s="27" t="e">
        <f t="shared" si="92"/>
        <v>#VALUE!</v>
      </c>
      <c r="I978" t="e">
        <f t="shared" si="90"/>
        <v>#VALUE!</v>
      </c>
      <c r="J978">
        <f t="shared" si="93"/>
        <v>60123456789</v>
      </c>
      <c r="K978" t="s">
        <v>34</v>
      </c>
      <c r="L978" t="s">
        <v>135</v>
      </c>
      <c r="M978" t="s">
        <v>136</v>
      </c>
      <c r="N978" t="str">
        <f t="shared" si="94"/>
        <v>Kamil ( contoh )</v>
      </c>
      <c r="O978">
        <f t="shared" si="95"/>
        <v>60123456789</v>
      </c>
      <c r="P978" t="s">
        <v>36</v>
      </c>
      <c r="R978" t="s">
        <v>137</v>
      </c>
      <c r="S978" t="s">
        <v>37</v>
      </c>
      <c r="U978" t="str">
        <f>IF(T978="","",VLOOKUP(T978,DropdownLists!$G$1:$H$4,2,FALSE))</f>
        <v/>
      </c>
    </row>
    <row r="979" spans="2:21" x14ac:dyDescent="0.3">
      <c r="B979" t="str">
        <f>IF(A979="","",VLOOKUP(A979,DropdownLists!$A$1:$B$3,2,FALSE))</f>
        <v/>
      </c>
      <c r="D979" t="str">
        <f>IF(C979="","",VLOOKUP(C979,DropdownLists!$D$1:$E$10,2,FALSE))</f>
        <v/>
      </c>
      <c r="F979" t="str">
        <f t="shared" si="91"/>
        <v>school@example.com</v>
      </c>
      <c r="H979" s="27" t="e">
        <f t="shared" si="92"/>
        <v>#VALUE!</v>
      </c>
      <c r="I979" t="e">
        <f t="shared" si="90"/>
        <v>#VALUE!</v>
      </c>
      <c r="J979">
        <f t="shared" si="93"/>
        <v>60123456789</v>
      </c>
      <c r="K979" t="s">
        <v>34</v>
      </c>
      <c r="L979" t="s">
        <v>135</v>
      </c>
      <c r="M979" t="s">
        <v>136</v>
      </c>
      <c r="N979" t="str">
        <f t="shared" si="94"/>
        <v>Kamil ( contoh )</v>
      </c>
      <c r="O979">
        <f t="shared" si="95"/>
        <v>60123456789</v>
      </c>
      <c r="P979" t="s">
        <v>36</v>
      </c>
      <c r="R979" t="s">
        <v>137</v>
      </c>
      <c r="S979" t="s">
        <v>37</v>
      </c>
      <c r="U979" t="str">
        <f>IF(T979="","",VLOOKUP(T979,DropdownLists!$G$1:$H$4,2,FALSE))</f>
        <v/>
      </c>
    </row>
    <row r="980" spans="2:21" x14ac:dyDescent="0.3">
      <c r="B980" t="str">
        <f>IF(A980="","",VLOOKUP(A980,DropdownLists!$A$1:$B$3,2,FALSE))</f>
        <v/>
      </c>
      <c r="D980" t="str">
        <f>IF(C980="","",VLOOKUP(C980,DropdownLists!$D$1:$E$10,2,FALSE))</f>
        <v/>
      </c>
      <c r="F980" t="str">
        <f t="shared" si="91"/>
        <v>school@example.com</v>
      </c>
      <c r="H980" s="27" t="e">
        <f t="shared" si="92"/>
        <v>#VALUE!</v>
      </c>
      <c r="I980" t="e">
        <f t="shared" si="90"/>
        <v>#VALUE!</v>
      </c>
      <c r="J980">
        <f t="shared" si="93"/>
        <v>60123456789</v>
      </c>
      <c r="K980" t="s">
        <v>34</v>
      </c>
      <c r="L980" t="s">
        <v>135</v>
      </c>
      <c r="M980" t="s">
        <v>136</v>
      </c>
      <c r="N980" t="str">
        <f t="shared" si="94"/>
        <v>Kamil ( contoh )</v>
      </c>
      <c r="O980">
        <f t="shared" si="95"/>
        <v>60123456789</v>
      </c>
      <c r="P980" t="s">
        <v>36</v>
      </c>
      <c r="R980" t="s">
        <v>137</v>
      </c>
      <c r="S980" t="s">
        <v>37</v>
      </c>
      <c r="U980" t="str">
        <f>IF(T980="","",VLOOKUP(T980,DropdownLists!$G$1:$H$4,2,FALSE))</f>
        <v/>
      </c>
    </row>
    <row r="981" spans="2:21" x14ac:dyDescent="0.3">
      <c r="B981" t="str">
        <f>IF(A981="","",VLOOKUP(A981,DropdownLists!$A$1:$B$3,2,FALSE))</f>
        <v/>
      </c>
      <c r="D981" t="str">
        <f>IF(C981="","",VLOOKUP(C981,DropdownLists!$D$1:$E$10,2,FALSE))</f>
        <v/>
      </c>
      <c r="F981" t="str">
        <f t="shared" si="91"/>
        <v>school@example.com</v>
      </c>
      <c r="H981" s="27" t="e">
        <f t="shared" si="92"/>
        <v>#VALUE!</v>
      </c>
      <c r="I981" t="e">
        <f t="shared" si="90"/>
        <v>#VALUE!</v>
      </c>
      <c r="J981">
        <f t="shared" si="93"/>
        <v>60123456789</v>
      </c>
      <c r="K981" t="s">
        <v>34</v>
      </c>
      <c r="L981" t="s">
        <v>135</v>
      </c>
      <c r="M981" t="s">
        <v>136</v>
      </c>
      <c r="N981" t="str">
        <f t="shared" si="94"/>
        <v>Kamil ( contoh )</v>
      </c>
      <c r="O981">
        <f t="shared" si="95"/>
        <v>60123456789</v>
      </c>
      <c r="P981" t="s">
        <v>36</v>
      </c>
      <c r="R981" t="s">
        <v>137</v>
      </c>
      <c r="S981" t="s">
        <v>37</v>
      </c>
      <c r="U981" t="str">
        <f>IF(T981="","",VLOOKUP(T981,DropdownLists!$G$1:$H$4,2,FALSE))</f>
        <v/>
      </c>
    </row>
    <row r="982" spans="2:21" x14ac:dyDescent="0.3">
      <c r="B982" t="str">
        <f>IF(A982="","",VLOOKUP(A982,DropdownLists!$A$1:$B$3,2,FALSE))</f>
        <v/>
      </c>
      <c r="D982" t="str">
        <f>IF(C982="","",VLOOKUP(C982,DropdownLists!$D$1:$E$10,2,FALSE))</f>
        <v/>
      </c>
      <c r="F982" t="str">
        <f t="shared" si="91"/>
        <v>school@example.com</v>
      </c>
      <c r="H982" s="27" t="e">
        <f t="shared" si="92"/>
        <v>#VALUE!</v>
      </c>
      <c r="I982" t="e">
        <f t="shared" si="90"/>
        <v>#VALUE!</v>
      </c>
      <c r="J982">
        <f t="shared" si="93"/>
        <v>60123456789</v>
      </c>
      <c r="K982" t="s">
        <v>34</v>
      </c>
      <c r="L982" t="s">
        <v>135</v>
      </c>
      <c r="M982" t="s">
        <v>136</v>
      </c>
      <c r="N982" t="str">
        <f t="shared" si="94"/>
        <v>Kamil ( contoh )</v>
      </c>
      <c r="O982">
        <f t="shared" si="95"/>
        <v>60123456789</v>
      </c>
      <c r="P982" t="s">
        <v>36</v>
      </c>
      <c r="R982" t="s">
        <v>137</v>
      </c>
      <c r="S982" t="s">
        <v>37</v>
      </c>
      <c r="U982" t="str">
        <f>IF(T982="","",VLOOKUP(T982,DropdownLists!$G$1:$H$4,2,FALSE))</f>
        <v/>
      </c>
    </row>
    <row r="983" spans="2:21" x14ac:dyDescent="0.3">
      <c r="B983" t="str">
        <f>IF(A983="","",VLOOKUP(A983,DropdownLists!$A$1:$B$3,2,FALSE))</f>
        <v/>
      </c>
      <c r="D983" t="str">
        <f>IF(C983="","",VLOOKUP(C983,DropdownLists!$D$1:$E$10,2,FALSE))</f>
        <v/>
      </c>
      <c r="F983" t="str">
        <f t="shared" si="91"/>
        <v>school@example.com</v>
      </c>
      <c r="H983" s="27" t="e">
        <f t="shared" si="92"/>
        <v>#VALUE!</v>
      </c>
      <c r="I983" t="e">
        <f t="shared" si="90"/>
        <v>#VALUE!</v>
      </c>
      <c r="J983">
        <f t="shared" si="93"/>
        <v>60123456789</v>
      </c>
      <c r="K983" t="s">
        <v>34</v>
      </c>
      <c r="L983" t="s">
        <v>135</v>
      </c>
      <c r="M983" t="s">
        <v>136</v>
      </c>
      <c r="N983" t="str">
        <f t="shared" si="94"/>
        <v>Kamil ( contoh )</v>
      </c>
      <c r="O983">
        <f t="shared" si="95"/>
        <v>60123456789</v>
      </c>
      <c r="P983" t="s">
        <v>36</v>
      </c>
      <c r="R983" t="s">
        <v>137</v>
      </c>
      <c r="S983" t="s">
        <v>37</v>
      </c>
      <c r="U983" t="str">
        <f>IF(T983="","",VLOOKUP(T983,DropdownLists!$G$1:$H$4,2,FALSE))</f>
        <v/>
      </c>
    </row>
    <row r="984" spans="2:21" x14ac:dyDescent="0.3">
      <c r="B984" t="str">
        <f>IF(A984="","",VLOOKUP(A984,DropdownLists!$A$1:$B$3,2,FALSE))</f>
        <v/>
      </c>
      <c r="D984" t="str">
        <f>IF(C984="","",VLOOKUP(C984,DropdownLists!$D$1:$E$10,2,FALSE))</f>
        <v/>
      </c>
      <c r="F984" t="str">
        <f t="shared" si="91"/>
        <v>school@example.com</v>
      </c>
      <c r="H984" s="27" t="e">
        <f t="shared" si="92"/>
        <v>#VALUE!</v>
      </c>
      <c r="I984" t="e">
        <f t="shared" si="90"/>
        <v>#VALUE!</v>
      </c>
      <c r="J984">
        <f t="shared" si="93"/>
        <v>60123456789</v>
      </c>
      <c r="K984" t="s">
        <v>34</v>
      </c>
      <c r="L984" t="s">
        <v>135</v>
      </c>
      <c r="M984" t="s">
        <v>136</v>
      </c>
      <c r="N984" t="str">
        <f t="shared" si="94"/>
        <v>Kamil ( contoh )</v>
      </c>
      <c r="O984">
        <f t="shared" si="95"/>
        <v>60123456789</v>
      </c>
      <c r="P984" t="s">
        <v>36</v>
      </c>
      <c r="R984" t="s">
        <v>137</v>
      </c>
      <c r="S984" t="s">
        <v>37</v>
      </c>
      <c r="U984" t="str">
        <f>IF(T984="","",VLOOKUP(T984,DropdownLists!$G$1:$H$4,2,FALSE))</f>
        <v/>
      </c>
    </row>
    <row r="985" spans="2:21" x14ac:dyDescent="0.3">
      <c r="B985" t="str">
        <f>IF(A985="","",VLOOKUP(A985,DropdownLists!$A$1:$B$3,2,FALSE))</f>
        <v/>
      </c>
      <c r="D985" t="str">
        <f>IF(C985="","",VLOOKUP(C985,DropdownLists!$D$1:$E$10,2,FALSE))</f>
        <v/>
      </c>
      <c r="F985" t="str">
        <f t="shared" si="91"/>
        <v>school@example.com</v>
      </c>
      <c r="H985" s="27" t="e">
        <f t="shared" si="92"/>
        <v>#VALUE!</v>
      </c>
      <c r="I985" t="e">
        <f t="shared" si="90"/>
        <v>#VALUE!</v>
      </c>
      <c r="J985">
        <f t="shared" si="93"/>
        <v>60123456789</v>
      </c>
      <c r="K985" t="s">
        <v>34</v>
      </c>
      <c r="L985" t="s">
        <v>135</v>
      </c>
      <c r="M985" t="s">
        <v>136</v>
      </c>
      <c r="N985" t="str">
        <f t="shared" si="94"/>
        <v>Kamil ( contoh )</v>
      </c>
      <c r="O985">
        <f t="shared" si="95"/>
        <v>60123456789</v>
      </c>
      <c r="P985" t="s">
        <v>36</v>
      </c>
      <c r="R985" t="s">
        <v>137</v>
      </c>
      <c r="S985" t="s">
        <v>37</v>
      </c>
      <c r="U985" t="str">
        <f>IF(T985="","",VLOOKUP(T985,DropdownLists!$G$1:$H$4,2,FALSE))</f>
        <v/>
      </c>
    </row>
    <row r="986" spans="2:21" x14ac:dyDescent="0.3">
      <c r="B986" t="str">
        <f>IF(A986="","",VLOOKUP(A986,DropdownLists!$A$1:$B$3,2,FALSE))</f>
        <v/>
      </c>
      <c r="D986" t="str">
        <f>IF(C986="","",VLOOKUP(C986,DropdownLists!$D$1:$E$10,2,FALSE))</f>
        <v/>
      </c>
      <c r="F986" t="str">
        <f t="shared" si="91"/>
        <v>school@example.com</v>
      </c>
      <c r="H986" s="27" t="e">
        <f t="shared" si="92"/>
        <v>#VALUE!</v>
      </c>
      <c r="I986" t="e">
        <f t="shared" si="90"/>
        <v>#VALUE!</v>
      </c>
      <c r="J986">
        <f t="shared" si="93"/>
        <v>60123456789</v>
      </c>
      <c r="K986" t="s">
        <v>34</v>
      </c>
      <c r="L986" t="s">
        <v>135</v>
      </c>
      <c r="M986" t="s">
        <v>136</v>
      </c>
      <c r="N986" t="str">
        <f t="shared" si="94"/>
        <v>Kamil ( contoh )</v>
      </c>
      <c r="O986">
        <f t="shared" si="95"/>
        <v>60123456789</v>
      </c>
      <c r="P986" t="s">
        <v>36</v>
      </c>
      <c r="R986" t="s">
        <v>137</v>
      </c>
      <c r="S986" t="s">
        <v>37</v>
      </c>
      <c r="U986" t="str">
        <f>IF(T986="","",VLOOKUP(T986,DropdownLists!$G$1:$H$4,2,FALSE))</f>
        <v/>
      </c>
    </row>
    <row r="987" spans="2:21" x14ac:dyDescent="0.3">
      <c r="B987" t="str">
        <f>IF(A987="","",VLOOKUP(A987,DropdownLists!$A$1:$B$3,2,FALSE))</f>
        <v/>
      </c>
      <c r="D987" t="str">
        <f>IF(C987="","",VLOOKUP(C987,DropdownLists!$D$1:$E$10,2,FALSE))</f>
        <v/>
      </c>
      <c r="F987" t="str">
        <f t="shared" si="91"/>
        <v>school@example.com</v>
      </c>
      <c r="H987" s="27" t="e">
        <f t="shared" si="92"/>
        <v>#VALUE!</v>
      </c>
      <c r="I987" t="e">
        <f t="shared" si="90"/>
        <v>#VALUE!</v>
      </c>
      <c r="J987">
        <f t="shared" si="93"/>
        <v>60123456789</v>
      </c>
      <c r="K987" t="s">
        <v>34</v>
      </c>
      <c r="L987" t="s">
        <v>135</v>
      </c>
      <c r="M987" t="s">
        <v>136</v>
      </c>
      <c r="N987" t="str">
        <f t="shared" si="94"/>
        <v>Kamil ( contoh )</v>
      </c>
      <c r="O987">
        <f t="shared" si="95"/>
        <v>60123456789</v>
      </c>
      <c r="P987" t="s">
        <v>36</v>
      </c>
      <c r="R987" t="s">
        <v>137</v>
      </c>
      <c r="S987" t="s">
        <v>37</v>
      </c>
      <c r="U987" t="str">
        <f>IF(T987="","",VLOOKUP(T987,DropdownLists!$G$1:$H$4,2,FALSE))</f>
        <v/>
      </c>
    </row>
    <row r="988" spans="2:21" x14ac:dyDescent="0.3">
      <c r="B988" t="str">
        <f>IF(A988="","",VLOOKUP(A988,DropdownLists!$A$1:$B$3,2,FALSE))</f>
        <v/>
      </c>
      <c r="D988" t="str">
        <f>IF(C988="","",VLOOKUP(C988,DropdownLists!$D$1:$E$10,2,FALSE))</f>
        <v/>
      </c>
      <c r="F988" t="str">
        <f t="shared" si="91"/>
        <v>school@example.com</v>
      </c>
      <c r="H988" s="27" t="e">
        <f t="shared" si="92"/>
        <v>#VALUE!</v>
      </c>
      <c r="I988" t="e">
        <f t="shared" si="90"/>
        <v>#VALUE!</v>
      </c>
      <c r="J988">
        <f t="shared" si="93"/>
        <v>60123456789</v>
      </c>
      <c r="K988" t="s">
        <v>34</v>
      </c>
      <c r="L988" t="s">
        <v>135</v>
      </c>
      <c r="M988" t="s">
        <v>136</v>
      </c>
      <c r="N988" t="str">
        <f t="shared" si="94"/>
        <v>Kamil ( contoh )</v>
      </c>
      <c r="O988">
        <f t="shared" si="95"/>
        <v>60123456789</v>
      </c>
      <c r="P988" t="s">
        <v>36</v>
      </c>
      <c r="R988" t="s">
        <v>137</v>
      </c>
      <c r="S988" t="s">
        <v>37</v>
      </c>
      <c r="U988" t="str">
        <f>IF(T988="","",VLOOKUP(T988,DropdownLists!$G$1:$H$4,2,FALSE))</f>
        <v/>
      </c>
    </row>
    <row r="989" spans="2:21" x14ac:dyDescent="0.3">
      <c r="B989" t="str">
        <f>IF(A989="","",VLOOKUP(A989,DropdownLists!$A$1:$B$3,2,FALSE))</f>
        <v/>
      </c>
      <c r="D989" t="str">
        <f>IF(C989="","",VLOOKUP(C989,DropdownLists!$D$1:$E$10,2,FALSE))</f>
        <v/>
      </c>
      <c r="F989" t="str">
        <f t="shared" si="91"/>
        <v>school@example.com</v>
      </c>
      <c r="H989" s="27" t="e">
        <f t="shared" si="92"/>
        <v>#VALUE!</v>
      </c>
      <c r="I989" t="e">
        <f t="shared" si="90"/>
        <v>#VALUE!</v>
      </c>
      <c r="J989">
        <f t="shared" si="93"/>
        <v>60123456789</v>
      </c>
      <c r="K989" t="s">
        <v>34</v>
      </c>
      <c r="L989" t="s">
        <v>135</v>
      </c>
      <c r="M989" t="s">
        <v>136</v>
      </c>
      <c r="N989" t="str">
        <f t="shared" si="94"/>
        <v>Kamil ( contoh )</v>
      </c>
      <c r="O989">
        <f t="shared" si="95"/>
        <v>60123456789</v>
      </c>
      <c r="P989" t="s">
        <v>36</v>
      </c>
      <c r="R989" t="s">
        <v>137</v>
      </c>
      <c r="S989" t="s">
        <v>37</v>
      </c>
      <c r="U989" t="str">
        <f>IF(T989="","",VLOOKUP(T989,DropdownLists!$G$1:$H$4,2,FALSE))</f>
        <v/>
      </c>
    </row>
    <row r="990" spans="2:21" x14ac:dyDescent="0.3">
      <c r="B990" t="str">
        <f>IF(A990="","",VLOOKUP(A990,DropdownLists!$A$1:$B$3,2,FALSE))</f>
        <v/>
      </c>
      <c r="D990" t="str">
        <f>IF(C990="","",VLOOKUP(C990,DropdownLists!$D$1:$E$10,2,FALSE))</f>
        <v/>
      </c>
      <c r="F990" t="str">
        <f t="shared" si="91"/>
        <v>school@example.com</v>
      </c>
      <c r="H990" s="27" t="e">
        <f t="shared" si="92"/>
        <v>#VALUE!</v>
      </c>
      <c r="I990" t="e">
        <f t="shared" si="90"/>
        <v>#VALUE!</v>
      </c>
      <c r="J990">
        <f t="shared" si="93"/>
        <v>60123456789</v>
      </c>
      <c r="K990" t="s">
        <v>34</v>
      </c>
      <c r="L990" t="s">
        <v>135</v>
      </c>
      <c r="M990" t="s">
        <v>136</v>
      </c>
      <c r="N990" t="str">
        <f t="shared" si="94"/>
        <v>Kamil ( contoh )</v>
      </c>
      <c r="O990">
        <f t="shared" si="95"/>
        <v>60123456789</v>
      </c>
      <c r="P990" t="s">
        <v>36</v>
      </c>
      <c r="R990" t="s">
        <v>137</v>
      </c>
      <c r="S990" t="s">
        <v>37</v>
      </c>
      <c r="U990" t="str">
        <f>IF(T990="","",VLOOKUP(T990,DropdownLists!$G$1:$H$4,2,FALSE))</f>
        <v/>
      </c>
    </row>
    <row r="991" spans="2:21" x14ac:dyDescent="0.3">
      <c r="B991" t="str">
        <f>IF(A991="","",VLOOKUP(A991,DropdownLists!$A$1:$B$3,2,FALSE))</f>
        <v/>
      </c>
      <c r="D991" t="str">
        <f>IF(C991="","",VLOOKUP(C991,DropdownLists!$D$1:$E$10,2,FALSE))</f>
        <v/>
      </c>
      <c r="F991" t="str">
        <f t="shared" si="91"/>
        <v>school@example.com</v>
      </c>
      <c r="H991" s="27" t="e">
        <f t="shared" si="92"/>
        <v>#VALUE!</v>
      </c>
      <c r="I991" t="e">
        <f t="shared" si="90"/>
        <v>#VALUE!</v>
      </c>
      <c r="J991">
        <f t="shared" si="93"/>
        <v>60123456789</v>
      </c>
      <c r="K991" t="s">
        <v>34</v>
      </c>
      <c r="L991" t="s">
        <v>135</v>
      </c>
      <c r="M991" t="s">
        <v>136</v>
      </c>
      <c r="N991" t="str">
        <f t="shared" si="94"/>
        <v>Kamil ( contoh )</v>
      </c>
      <c r="O991">
        <f t="shared" si="95"/>
        <v>60123456789</v>
      </c>
      <c r="P991" t="s">
        <v>36</v>
      </c>
      <c r="R991" t="s">
        <v>137</v>
      </c>
      <c r="S991" t="s">
        <v>37</v>
      </c>
      <c r="U991" t="str">
        <f>IF(T991="","",VLOOKUP(T991,DropdownLists!$G$1:$H$4,2,FALSE))</f>
        <v/>
      </c>
    </row>
    <row r="992" spans="2:21" x14ac:dyDescent="0.3">
      <c r="B992" t="str">
        <f>IF(A992="","",VLOOKUP(A992,DropdownLists!$A$1:$B$3,2,FALSE))</f>
        <v/>
      </c>
      <c r="D992" t="str">
        <f>IF(C992="","",VLOOKUP(C992,DropdownLists!$D$1:$E$10,2,FALSE))</f>
        <v/>
      </c>
      <c r="F992" t="str">
        <f t="shared" si="91"/>
        <v>school@example.com</v>
      </c>
      <c r="H992" s="27" t="e">
        <f t="shared" si="92"/>
        <v>#VALUE!</v>
      </c>
      <c r="I992" t="e">
        <f t="shared" si="90"/>
        <v>#VALUE!</v>
      </c>
      <c r="J992">
        <f t="shared" si="93"/>
        <v>60123456789</v>
      </c>
      <c r="K992" t="s">
        <v>34</v>
      </c>
      <c r="L992" t="s">
        <v>135</v>
      </c>
      <c r="M992" t="s">
        <v>136</v>
      </c>
      <c r="N992" t="str">
        <f t="shared" si="94"/>
        <v>Kamil ( contoh )</v>
      </c>
      <c r="O992">
        <f t="shared" si="95"/>
        <v>60123456789</v>
      </c>
      <c r="P992" t="s">
        <v>36</v>
      </c>
      <c r="R992" t="s">
        <v>137</v>
      </c>
      <c r="S992" t="s">
        <v>37</v>
      </c>
      <c r="U992" t="str">
        <f>IF(T992="","",VLOOKUP(T992,DropdownLists!$G$1:$H$4,2,FALSE))</f>
        <v/>
      </c>
    </row>
    <row r="993" spans="2:21" x14ac:dyDescent="0.3">
      <c r="B993" t="str">
        <f>IF(A993="","",VLOOKUP(A993,DropdownLists!$A$1:$B$3,2,FALSE))</f>
        <v/>
      </c>
      <c r="D993" t="str">
        <f>IF(C993="","",VLOOKUP(C993,DropdownLists!$D$1:$E$10,2,FALSE))</f>
        <v/>
      </c>
      <c r="F993" t="str">
        <f t="shared" si="91"/>
        <v>school@example.com</v>
      </c>
      <c r="H993" s="27" t="e">
        <f t="shared" si="92"/>
        <v>#VALUE!</v>
      </c>
      <c r="I993" t="e">
        <f t="shared" si="90"/>
        <v>#VALUE!</v>
      </c>
      <c r="J993">
        <f t="shared" si="93"/>
        <v>60123456789</v>
      </c>
      <c r="K993" t="s">
        <v>34</v>
      </c>
      <c r="L993" t="s">
        <v>135</v>
      </c>
      <c r="M993" t="s">
        <v>136</v>
      </c>
      <c r="N993" t="str">
        <f t="shared" si="94"/>
        <v>Kamil ( contoh )</v>
      </c>
      <c r="O993">
        <f t="shared" si="95"/>
        <v>60123456789</v>
      </c>
      <c r="P993" t="s">
        <v>36</v>
      </c>
      <c r="R993" t="s">
        <v>137</v>
      </c>
      <c r="S993" t="s">
        <v>37</v>
      </c>
      <c r="U993" t="str">
        <f>IF(T993="","",VLOOKUP(T993,DropdownLists!$G$1:$H$4,2,FALSE))</f>
        <v/>
      </c>
    </row>
    <row r="994" spans="2:21" x14ac:dyDescent="0.3">
      <c r="B994" t="str">
        <f>IF(A994="","",VLOOKUP(A994,DropdownLists!$A$1:$B$3,2,FALSE))</f>
        <v/>
      </c>
      <c r="D994" t="str">
        <f>IF(C994="","",VLOOKUP(C994,DropdownLists!$D$1:$E$10,2,FALSE))</f>
        <v/>
      </c>
      <c r="F994" t="str">
        <f t="shared" si="91"/>
        <v>school@example.com</v>
      </c>
      <c r="H994" s="27" t="e">
        <f t="shared" si="92"/>
        <v>#VALUE!</v>
      </c>
      <c r="I994" t="e">
        <f t="shared" si="90"/>
        <v>#VALUE!</v>
      </c>
      <c r="J994">
        <f t="shared" si="93"/>
        <v>60123456789</v>
      </c>
      <c r="K994" t="s">
        <v>34</v>
      </c>
      <c r="L994" t="s">
        <v>135</v>
      </c>
      <c r="M994" t="s">
        <v>136</v>
      </c>
      <c r="N994" t="str">
        <f t="shared" si="94"/>
        <v>Kamil ( contoh )</v>
      </c>
      <c r="O994">
        <f t="shared" si="95"/>
        <v>60123456789</v>
      </c>
      <c r="P994" t="s">
        <v>36</v>
      </c>
      <c r="R994" t="s">
        <v>137</v>
      </c>
      <c r="S994" t="s">
        <v>37</v>
      </c>
      <c r="U994" t="str">
        <f>IF(T994="","",VLOOKUP(T994,DropdownLists!$G$1:$H$4,2,FALSE))</f>
        <v/>
      </c>
    </row>
    <row r="995" spans="2:21" x14ac:dyDescent="0.3">
      <c r="B995" t="str">
        <f>IF(A995="","",VLOOKUP(A995,DropdownLists!$A$1:$B$3,2,FALSE))</f>
        <v/>
      </c>
      <c r="D995" t="str">
        <f>IF(C995="","",VLOOKUP(C995,DropdownLists!$D$1:$E$10,2,FALSE))</f>
        <v/>
      </c>
      <c r="F995" t="str">
        <f t="shared" si="91"/>
        <v>school@example.com</v>
      </c>
      <c r="H995" s="27" t="e">
        <f t="shared" si="92"/>
        <v>#VALUE!</v>
      </c>
      <c r="I995" t="e">
        <f t="shared" si="90"/>
        <v>#VALUE!</v>
      </c>
      <c r="J995">
        <f t="shared" si="93"/>
        <v>60123456789</v>
      </c>
      <c r="K995" t="s">
        <v>34</v>
      </c>
      <c r="L995" t="s">
        <v>135</v>
      </c>
      <c r="M995" t="s">
        <v>136</v>
      </c>
      <c r="N995" t="str">
        <f t="shared" si="94"/>
        <v>Kamil ( contoh )</v>
      </c>
      <c r="O995">
        <f t="shared" si="95"/>
        <v>60123456789</v>
      </c>
      <c r="P995" t="s">
        <v>36</v>
      </c>
      <c r="R995" t="s">
        <v>137</v>
      </c>
      <c r="S995" t="s">
        <v>37</v>
      </c>
      <c r="U995" t="str">
        <f>IF(T995="","",VLOOKUP(T995,DropdownLists!$G$1:$H$4,2,FALSE))</f>
        <v/>
      </c>
    </row>
    <row r="996" spans="2:21" x14ac:dyDescent="0.3">
      <c r="B996" t="str">
        <f>IF(A996="","",VLOOKUP(A996,DropdownLists!$A$1:$B$3,2,FALSE))</f>
        <v/>
      </c>
      <c r="D996" t="str">
        <f>IF(C996="","",VLOOKUP(C996,DropdownLists!$D$1:$E$10,2,FALSE))</f>
        <v/>
      </c>
      <c r="F996" t="str">
        <f t="shared" si="91"/>
        <v>school@example.com</v>
      </c>
      <c r="H996" s="27" t="e">
        <f t="shared" si="92"/>
        <v>#VALUE!</v>
      </c>
      <c r="I996" t="e">
        <f t="shared" si="90"/>
        <v>#VALUE!</v>
      </c>
      <c r="J996">
        <f t="shared" si="93"/>
        <v>60123456789</v>
      </c>
      <c r="K996" t="s">
        <v>34</v>
      </c>
      <c r="L996" t="s">
        <v>135</v>
      </c>
      <c r="M996" t="s">
        <v>136</v>
      </c>
      <c r="N996" t="str">
        <f t="shared" si="94"/>
        <v>Kamil ( contoh )</v>
      </c>
      <c r="O996">
        <f t="shared" si="95"/>
        <v>60123456789</v>
      </c>
      <c r="P996" t="s">
        <v>36</v>
      </c>
      <c r="R996" t="s">
        <v>137</v>
      </c>
      <c r="S996" t="s">
        <v>37</v>
      </c>
      <c r="U996" t="str">
        <f>IF(T996="","",VLOOKUP(T996,DropdownLists!$G$1:$H$4,2,FALSE))</f>
        <v/>
      </c>
    </row>
    <row r="997" spans="2:21" x14ac:dyDescent="0.3">
      <c r="B997" t="str">
        <f>IF(A997="","",VLOOKUP(A997,DropdownLists!$A$1:$B$3,2,FALSE))</f>
        <v/>
      </c>
      <c r="D997" t="str">
        <f>IF(C997="","",VLOOKUP(C997,DropdownLists!$D$1:$E$10,2,FALSE))</f>
        <v/>
      </c>
      <c r="F997" t="str">
        <f t="shared" si="91"/>
        <v>school@example.com</v>
      </c>
      <c r="H997" s="27" t="e">
        <f t="shared" si="92"/>
        <v>#VALUE!</v>
      </c>
      <c r="I997" t="e">
        <f t="shared" si="90"/>
        <v>#VALUE!</v>
      </c>
      <c r="J997">
        <f t="shared" si="93"/>
        <v>60123456789</v>
      </c>
      <c r="K997" t="s">
        <v>34</v>
      </c>
      <c r="L997" t="s">
        <v>135</v>
      </c>
      <c r="M997" t="s">
        <v>136</v>
      </c>
      <c r="N997" t="str">
        <f t="shared" si="94"/>
        <v>Kamil ( contoh )</v>
      </c>
      <c r="O997">
        <f t="shared" si="95"/>
        <v>60123456789</v>
      </c>
      <c r="P997" t="s">
        <v>36</v>
      </c>
      <c r="R997" t="s">
        <v>137</v>
      </c>
      <c r="S997" t="s">
        <v>37</v>
      </c>
      <c r="U997" t="str">
        <f>IF(T997="","",VLOOKUP(T997,DropdownLists!$G$1:$H$4,2,FALSE))</f>
        <v/>
      </c>
    </row>
    <row r="998" spans="2:21" x14ac:dyDescent="0.3">
      <c r="B998" t="str">
        <f>IF(A998="","",VLOOKUP(A998,DropdownLists!$A$1:$B$3,2,FALSE))</f>
        <v/>
      </c>
      <c r="D998" t="str">
        <f>IF(C998="","",VLOOKUP(C998,DropdownLists!$D$1:$E$10,2,FALSE))</f>
        <v/>
      </c>
      <c r="F998" t="str">
        <f t="shared" si="91"/>
        <v>school@example.com</v>
      </c>
      <c r="H998" s="27" t="e">
        <f t="shared" si="92"/>
        <v>#VALUE!</v>
      </c>
      <c r="I998" t="e">
        <f t="shared" si="90"/>
        <v>#VALUE!</v>
      </c>
      <c r="J998">
        <f t="shared" si="93"/>
        <v>60123456789</v>
      </c>
      <c r="K998" t="s">
        <v>34</v>
      </c>
      <c r="L998" t="s">
        <v>135</v>
      </c>
      <c r="M998" t="s">
        <v>136</v>
      </c>
      <c r="N998" t="str">
        <f t="shared" si="94"/>
        <v>Kamil ( contoh )</v>
      </c>
      <c r="O998">
        <f t="shared" si="95"/>
        <v>60123456789</v>
      </c>
      <c r="P998" t="s">
        <v>36</v>
      </c>
      <c r="R998" t="s">
        <v>137</v>
      </c>
      <c r="S998" t="s">
        <v>37</v>
      </c>
      <c r="U998" t="str">
        <f>IF(T998="","",VLOOKUP(T998,DropdownLists!$G$1:$H$4,2,FALSE))</f>
        <v/>
      </c>
    </row>
    <row r="999" spans="2:21" x14ac:dyDescent="0.3">
      <c r="B999" t="str">
        <f>IF(A999="","",VLOOKUP(A999,DropdownLists!$A$1:$B$3,2,FALSE))</f>
        <v/>
      </c>
      <c r="D999" t="str">
        <f>IF(C999="","",VLOOKUP(C999,DropdownLists!$D$1:$E$10,2,FALSE))</f>
        <v/>
      </c>
      <c r="F999" t="str">
        <f t="shared" si="91"/>
        <v>school@example.com</v>
      </c>
      <c r="H999" s="27" t="e">
        <f t="shared" si="92"/>
        <v>#VALUE!</v>
      </c>
      <c r="I999" t="e">
        <f t="shared" si="90"/>
        <v>#VALUE!</v>
      </c>
      <c r="J999">
        <f t="shared" si="93"/>
        <v>60123456789</v>
      </c>
      <c r="K999" t="s">
        <v>34</v>
      </c>
      <c r="L999" t="s">
        <v>135</v>
      </c>
      <c r="M999" t="s">
        <v>136</v>
      </c>
      <c r="N999" t="str">
        <f t="shared" si="94"/>
        <v>Kamil ( contoh )</v>
      </c>
      <c r="O999">
        <f t="shared" si="95"/>
        <v>60123456789</v>
      </c>
      <c r="P999" t="s">
        <v>36</v>
      </c>
      <c r="R999" t="s">
        <v>137</v>
      </c>
      <c r="S999" t="s">
        <v>37</v>
      </c>
      <c r="U999" t="str">
        <f>IF(T999="","",VLOOKUP(T999,DropdownLists!$G$1:$H$4,2,FALSE))</f>
        <v/>
      </c>
    </row>
    <row r="1000" spans="2:21" x14ac:dyDescent="0.3">
      <c r="B1000" t="str">
        <f>IF(A1000="","",VLOOKUP(A1000,DropdownLists!$A$1:$B$3,2,FALSE))</f>
        <v/>
      </c>
      <c r="D1000" t="str">
        <f>IF(C1000="","",VLOOKUP(C1000,DropdownLists!$D$1:$E$10,2,FALSE))</f>
        <v/>
      </c>
      <c r="F1000" t="str">
        <f t="shared" si="91"/>
        <v>school@example.com</v>
      </c>
      <c r="H1000" s="27" t="e">
        <f t="shared" si="92"/>
        <v>#VALUE!</v>
      </c>
      <c r="I1000" t="e">
        <f t="shared" si="90"/>
        <v>#VALUE!</v>
      </c>
      <c r="J1000">
        <f t="shared" si="93"/>
        <v>60123456789</v>
      </c>
      <c r="K1000" t="s">
        <v>34</v>
      </c>
      <c r="L1000" t="s">
        <v>135</v>
      </c>
      <c r="M1000" t="s">
        <v>136</v>
      </c>
      <c r="N1000" t="str">
        <f t="shared" si="94"/>
        <v>Kamil ( contoh )</v>
      </c>
      <c r="O1000">
        <f t="shared" si="95"/>
        <v>60123456789</v>
      </c>
      <c r="P1000" t="s">
        <v>36</v>
      </c>
      <c r="R1000" t="s">
        <v>137</v>
      </c>
      <c r="S1000" t="s">
        <v>37</v>
      </c>
      <c r="U1000" t="str">
        <f>IF(T1000="","",VLOOKUP(T1000,DropdownLists!$G$1:$H$4,2,FALSE))</f>
        <v/>
      </c>
    </row>
  </sheetData>
  <mergeCells count="19">
    <mergeCell ref="X8:Z8"/>
    <mergeCell ref="X9:Z9"/>
    <mergeCell ref="X10:Z10"/>
    <mergeCell ref="X11:Z11"/>
    <mergeCell ref="X13:Z27"/>
    <mergeCell ref="B6:R6"/>
    <mergeCell ref="B7:R7"/>
    <mergeCell ref="X1:Z1"/>
    <mergeCell ref="X2:Z2"/>
    <mergeCell ref="X3:Z3"/>
    <mergeCell ref="X4:Z4"/>
    <mergeCell ref="X5:Z5"/>
    <mergeCell ref="X6:Z6"/>
    <mergeCell ref="X7:Z7"/>
    <mergeCell ref="A1:R1"/>
    <mergeCell ref="A2:R2"/>
    <mergeCell ref="B3:R3"/>
    <mergeCell ref="B4:R4"/>
    <mergeCell ref="B5:R5"/>
  </mergeCells>
  <dataValidations count="7">
    <dataValidation type="list" errorStyle="information" showInputMessage="1" showErrorMessage="1" errorTitle="Invalid Input" error="Please select from the dropdown list" promptTitle="Gender" prompt="Select: male or female" sqref="I8:I1000" xr:uid="{00000000-0002-0000-0000-000002000000}">
      <formula1>"male,female"</formula1>
    </dataValidation>
    <dataValidation type="list" errorStyle="information" showInputMessage="1" showErrorMessage="1" errorTitle="Invalid Input" error="Please select from the dropdown list" promptTitle="Race" prompt="Select: malay, chinese, india, or other" sqref="L8:L1000" xr:uid="{00000000-0002-0000-0000-000003000000}">
      <formula1>"malay,chinese,india,other"</formula1>
    </dataValidation>
    <dataValidation type="list" errorStyle="information" showInputMessage="1" showErrorMessage="1" errorTitle="Invalid Input" error="Please select from the dropdown list" promptTitle="Blood Type" prompt="Select your blood type" sqref="M8:M1000" xr:uid="{00000000-0002-0000-0000-000004000000}">
      <formula1>"O+,O-,A+,A-,B+,B-,AB+,AB-,I do not know"</formula1>
    </dataValidation>
    <dataValidation type="list" errorStyle="information" showInputMessage="1" showErrorMessage="1" errorTitle="Invalid Input" error="Please select from the dropdown list" promptTitle="School Student" prompt="Select: yes or no" sqref="P8:P1000" xr:uid="{00000000-0002-0000-0000-000005000000}">
      <formula1>"yes,no"</formula1>
    </dataValidation>
    <dataValidation type="list" errorStyle="information" showInputMessage="1" showErrorMessage="1" errorTitle="Invalid Input" error="Please select from the dropdown list" promptTitle="Collection Type" prompt="Select: pickup or delivery" sqref="S8:S1000" xr:uid="{00000000-0002-0000-0000-000006000000}">
      <formula1>"pickup,delivery"</formula1>
    </dataValidation>
    <dataValidation type="list" showInputMessage="1" showErrorMessage="1" errorTitle="Invalid Input" error="Please select a package from the dropdown list." promptTitle="Package Selection" prompt="Please select a package from the dropdown list." sqref="T8:T1000" xr:uid="{00000000-0002-0000-0000-000007000000}">
      <formula1>"Pakej A,Pakej B,Pakej C,Pakej D"</formula1>
    </dataValidation>
    <dataValidation type="list" allowBlank="1" showInputMessage="1" showErrorMessage="1" sqref="R9:R1000" xr:uid="{0EC12DD5-C5BA-47BF-A344-E48ADBA3CEDB}">
      <formula1>"No Shirt, T-shirt, Muslimah"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Invalid Input" error="Please select an event from the dropdown list." promptTitle="Event Selection" prompt="Please select an event from the dropdown list." xr:uid="{00000000-0002-0000-0000-000000000000}">
          <x14:formula1>
            <xm:f>DropdownLists!$A$1:$A$3</xm:f>
          </x14:formula1>
          <xm:sqref>A8:A1000</xm:sqref>
        </x14:dataValidation>
        <x14:dataValidation type="list" showInputMessage="1" showErrorMessage="1" errorTitle="Invalid Input" error="Please select a category from the dropdown list." promptTitle="Category Selection" prompt="Please select a category from the dropdown list." xr:uid="{00000000-0002-0000-0000-000001000000}">
          <x14:formula1>
            <xm:f>DropdownLists!$D$1:$D$10</xm:f>
          </x14:formula1>
          <xm:sqref>C8:C1000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workbookViewId="0">
      <selection activeCell="H24" sqref="H24"/>
    </sheetView>
  </sheetViews>
  <sheetFormatPr defaultRowHeight="14.4" x14ac:dyDescent="0.3"/>
  <cols>
    <col min="1" max="1" width="15" customWidth="1"/>
    <col min="2" max="2" width="40" customWidth="1"/>
    <col min="3" max="3" width="30" customWidth="1"/>
  </cols>
  <sheetData>
    <row r="1" spans="1:3" ht="18" x14ac:dyDescent="0.35">
      <c r="A1" s="2" t="s">
        <v>45</v>
      </c>
    </row>
    <row r="3" spans="1:3" x14ac:dyDescent="0.3">
      <c r="A3" s="7" t="s">
        <v>46</v>
      </c>
    </row>
    <row r="4" spans="1:3" x14ac:dyDescent="0.3">
      <c r="A4" s="1" t="s">
        <v>47</v>
      </c>
      <c r="B4" s="1" t="s">
        <v>12</v>
      </c>
      <c r="C4" s="1" t="s">
        <v>48</v>
      </c>
    </row>
    <row r="5" spans="1:3" x14ac:dyDescent="0.3">
      <c r="A5">
        <v>10958</v>
      </c>
      <c r="B5" t="s">
        <v>31</v>
      </c>
      <c r="C5" t="s">
        <v>49</v>
      </c>
    </row>
    <row r="6" spans="1:3" x14ac:dyDescent="0.3">
      <c r="A6">
        <v>10962</v>
      </c>
      <c r="B6" t="s">
        <v>39</v>
      </c>
      <c r="C6" t="s">
        <v>49</v>
      </c>
    </row>
    <row r="7" spans="1:3" x14ac:dyDescent="0.3">
      <c r="A7">
        <v>10966</v>
      </c>
      <c r="B7" t="s">
        <v>50</v>
      </c>
      <c r="C7" t="s">
        <v>49</v>
      </c>
    </row>
    <row r="10" spans="1:3" x14ac:dyDescent="0.3">
      <c r="A10" s="8" t="s">
        <v>51</v>
      </c>
    </row>
    <row r="11" spans="1:3" x14ac:dyDescent="0.3">
      <c r="A11" s="1" t="s">
        <v>52</v>
      </c>
      <c r="B11" s="1" t="s">
        <v>53</v>
      </c>
      <c r="C11" s="1" t="s">
        <v>47</v>
      </c>
    </row>
    <row r="12" spans="1:3" x14ac:dyDescent="0.3">
      <c r="A12">
        <v>10960</v>
      </c>
      <c r="B12" t="s">
        <v>32</v>
      </c>
      <c r="C12" t="s">
        <v>54</v>
      </c>
    </row>
    <row r="13" spans="1:3" x14ac:dyDescent="0.3">
      <c r="A13">
        <v>10961</v>
      </c>
      <c r="B13" t="s">
        <v>40</v>
      </c>
      <c r="C13" t="s">
        <v>54</v>
      </c>
    </row>
    <row r="14" spans="1:3" x14ac:dyDescent="0.3">
      <c r="A14">
        <v>10964</v>
      </c>
      <c r="B14" t="s">
        <v>56</v>
      </c>
      <c r="C14" t="s">
        <v>55</v>
      </c>
    </row>
    <row r="15" spans="1:3" x14ac:dyDescent="0.3">
      <c r="A15">
        <v>10965</v>
      </c>
      <c r="B15" t="s">
        <v>57</v>
      </c>
      <c r="C15" t="s">
        <v>55</v>
      </c>
    </row>
    <row r="16" spans="1:3" x14ac:dyDescent="0.3">
      <c r="A16">
        <v>10968</v>
      </c>
      <c r="B16" t="s">
        <v>59</v>
      </c>
      <c r="C16" t="s">
        <v>58</v>
      </c>
    </row>
    <row r="17" spans="1:3" x14ac:dyDescent="0.3">
      <c r="A17">
        <v>10969</v>
      </c>
      <c r="B17" t="s">
        <v>60</v>
      </c>
      <c r="C17" t="s">
        <v>58</v>
      </c>
    </row>
    <row r="18" spans="1:3" x14ac:dyDescent="0.3">
      <c r="A18">
        <v>16016</v>
      </c>
      <c r="B18" t="s">
        <v>61</v>
      </c>
      <c r="C18" t="s">
        <v>58</v>
      </c>
    </row>
    <row r="19" spans="1:3" x14ac:dyDescent="0.3">
      <c r="A19">
        <v>16019</v>
      </c>
      <c r="B19" t="s">
        <v>62</v>
      </c>
      <c r="C19" t="s">
        <v>58</v>
      </c>
    </row>
    <row r="20" spans="1:3" x14ac:dyDescent="0.3">
      <c r="A20">
        <v>16020</v>
      </c>
      <c r="B20" t="s">
        <v>63</v>
      </c>
      <c r="C20" t="s">
        <v>58</v>
      </c>
    </row>
    <row r="21" spans="1:3" x14ac:dyDescent="0.3">
      <c r="A21">
        <v>16023</v>
      </c>
      <c r="B21" t="s">
        <v>64</v>
      </c>
      <c r="C2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6"/>
  <sheetViews>
    <sheetView workbookViewId="0">
      <selection activeCell="A39" sqref="A39"/>
    </sheetView>
  </sheetViews>
  <sheetFormatPr defaultRowHeight="14.4" x14ac:dyDescent="0.3"/>
  <cols>
    <col min="1" max="1" width="100" customWidth="1"/>
  </cols>
  <sheetData>
    <row r="1" spans="1:1" ht="18" x14ac:dyDescent="0.35">
      <c r="A1" s="2" t="s">
        <v>65</v>
      </c>
    </row>
    <row r="3" spans="1:1" x14ac:dyDescent="0.3">
      <c r="A3" t="s">
        <v>66</v>
      </c>
    </row>
    <row r="5" spans="1:1" x14ac:dyDescent="0.3">
      <c r="A5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1" spans="1:1" x14ac:dyDescent="0.3">
      <c r="A21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1" spans="1:1" x14ac:dyDescent="0.3">
      <c r="A31" t="s">
        <v>89</v>
      </c>
    </row>
    <row r="33" spans="1:1" x14ac:dyDescent="0.3">
      <c r="A33" t="s">
        <v>90</v>
      </c>
    </row>
    <row r="34" spans="1:1" x14ac:dyDescent="0.3">
      <c r="A34" t="s">
        <v>91</v>
      </c>
    </row>
    <row r="35" spans="1:1" x14ac:dyDescent="0.3">
      <c r="A35" t="s">
        <v>92</v>
      </c>
    </row>
    <row r="36" spans="1:1" x14ac:dyDescent="0.3">
      <c r="A36" t="s">
        <v>93</v>
      </c>
    </row>
    <row r="37" spans="1:1" x14ac:dyDescent="0.3">
      <c r="A37" t="s">
        <v>94</v>
      </c>
    </row>
    <row r="39" spans="1:1" x14ac:dyDescent="0.3">
      <c r="A39" s="1" t="s">
        <v>95</v>
      </c>
    </row>
    <row r="41" spans="1:1" x14ac:dyDescent="0.3">
      <c r="A41" t="s">
        <v>96</v>
      </c>
    </row>
    <row r="42" spans="1:1" x14ac:dyDescent="0.3">
      <c r="A42" t="s">
        <v>97</v>
      </c>
    </row>
    <row r="43" spans="1:1" x14ac:dyDescent="0.3">
      <c r="A43" t="s">
        <v>98</v>
      </c>
    </row>
    <row r="44" spans="1:1" x14ac:dyDescent="0.3">
      <c r="A44" t="s">
        <v>99</v>
      </c>
    </row>
    <row r="45" spans="1:1" x14ac:dyDescent="0.3">
      <c r="A45" t="s">
        <v>100</v>
      </c>
    </row>
    <row r="46" spans="1:1" x14ac:dyDescent="0.3">
      <c r="A46" t="s">
        <v>101</v>
      </c>
    </row>
    <row r="47" spans="1:1" x14ac:dyDescent="0.3">
      <c r="A47" t="s">
        <v>102</v>
      </c>
    </row>
    <row r="48" spans="1:1" x14ac:dyDescent="0.3">
      <c r="A48" t="s">
        <v>103</v>
      </c>
    </row>
    <row r="49" spans="1:1" x14ac:dyDescent="0.3">
      <c r="A49" t="s">
        <v>104</v>
      </c>
    </row>
    <row r="50" spans="1:1" x14ac:dyDescent="0.3">
      <c r="A50" t="s">
        <v>105</v>
      </c>
    </row>
    <row r="51" spans="1:1" x14ac:dyDescent="0.3">
      <c r="A51" t="s">
        <v>106</v>
      </c>
    </row>
    <row r="52" spans="1:1" x14ac:dyDescent="0.3">
      <c r="A52" t="s">
        <v>107</v>
      </c>
    </row>
    <row r="53" spans="1:1" x14ac:dyDescent="0.3">
      <c r="A53" t="s">
        <v>108</v>
      </c>
    </row>
    <row r="54" spans="1:1" x14ac:dyDescent="0.3">
      <c r="A54" t="s">
        <v>109</v>
      </c>
    </row>
    <row r="55" spans="1:1" x14ac:dyDescent="0.3">
      <c r="A55" t="s">
        <v>110</v>
      </c>
    </row>
    <row r="56" spans="1:1" x14ac:dyDescent="0.3">
      <c r="A56" t="s">
        <v>111</v>
      </c>
    </row>
    <row r="57" spans="1:1" x14ac:dyDescent="0.3">
      <c r="A57" t="s">
        <v>112</v>
      </c>
    </row>
    <row r="58" spans="1:1" x14ac:dyDescent="0.3">
      <c r="A58" t="s">
        <v>113</v>
      </c>
    </row>
    <row r="59" spans="1:1" x14ac:dyDescent="0.3">
      <c r="A59" t="s">
        <v>114</v>
      </c>
    </row>
    <row r="60" spans="1:1" x14ac:dyDescent="0.3">
      <c r="A60" t="s">
        <v>115</v>
      </c>
    </row>
    <row r="61" spans="1:1" x14ac:dyDescent="0.3">
      <c r="A61" t="s">
        <v>116</v>
      </c>
    </row>
    <row r="62" spans="1:1" x14ac:dyDescent="0.3">
      <c r="A62" t="s">
        <v>117</v>
      </c>
    </row>
    <row r="63" spans="1:1" x14ac:dyDescent="0.3">
      <c r="A63" t="s">
        <v>118</v>
      </c>
    </row>
    <row r="64" spans="1:1" x14ac:dyDescent="0.3">
      <c r="A64" t="s">
        <v>119</v>
      </c>
    </row>
    <row r="65" spans="1:1" x14ac:dyDescent="0.3">
      <c r="A65" t="s">
        <v>120</v>
      </c>
    </row>
    <row r="66" spans="1:1" x14ac:dyDescent="0.3">
      <c r="A66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/>
  </sheetViews>
  <sheetFormatPr defaultRowHeight="14.4" x14ac:dyDescent="0.3"/>
  <sheetData>
    <row r="1" spans="1:8" x14ac:dyDescent="0.3">
      <c r="A1" t="s">
        <v>31</v>
      </c>
      <c r="B1">
        <v>10958</v>
      </c>
      <c r="D1" t="s">
        <v>32</v>
      </c>
      <c r="E1">
        <v>10960</v>
      </c>
      <c r="G1" t="s">
        <v>38</v>
      </c>
      <c r="H1">
        <v>0</v>
      </c>
    </row>
    <row r="2" spans="1:8" x14ac:dyDescent="0.3">
      <c r="A2" t="s">
        <v>39</v>
      </c>
      <c r="B2">
        <v>10962</v>
      </c>
      <c r="D2" t="s">
        <v>40</v>
      </c>
      <c r="E2">
        <v>10961</v>
      </c>
      <c r="G2" t="s">
        <v>122</v>
      </c>
      <c r="H2">
        <v>34</v>
      </c>
    </row>
    <row r="3" spans="1:8" x14ac:dyDescent="0.3">
      <c r="A3" t="s">
        <v>50</v>
      </c>
      <c r="B3">
        <v>10966</v>
      </c>
      <c r="D3" t="s">
        <v>56</v>
      </c>
      <c r="E3">
        <v>10964</v>
      </c>
      <c r="G3" t="s">
        <v>123</v>
      </c>
      <c r="H3">
        <v>54</v>
      </c>
    </row>
    <row r="4" spans="1:8" x14ac:dyDescent="0.3">
      <c r="D4" t="s">
        <v>57</v>
      </c>
      <c r="E4">
        <v>10965</v>
      </c>
      <c r="G4" t="s">
        <v>124</v>
      </c>
      <c r="H4">
        <v>14</v>
      </c>
    </row>
    <row r="5" spans="1:8" x14ac:dyDescent="0.3">
      <c r="D5" t="s">
        <v>59</v>
      </c>
      <c r="E5">
        <v>10968</v>
      </c>
    </row>
    <row r="6" spans="1:8" x14ac:dyDescent="0.3">
      <c r="D6" t="s">
        <v>60</v>
      </c>
      <c r="E6">
        <v>10969</v>
      </c>
    </row>
    <row r="7" spans="1:8" x14ac:dyDescent="0.3">
      <c r="D7" t="s">
        <v>61</v>
      </c>
      <c r="E7">
        <v>16016</v>
      </c>
    </row>
    <row r="8" spans="1:8" x14ac:dyDescent="0.3">
      <c r="D8" t="s">
        <v>62</v>
      </c>
      <c r="E8">
        <v>16019</v>
      </c>
    </row>
    <row r="9" spans="1:8" x14ac:dyDescent="0.3">
      <c r="D9" t="s">
        <v>63</v>
      </c>
      <c r="E9">
        <v>16020</v>
      </c>
    </row>
    <row r="10" spans="1:8" x14ac:dyDescent="0.3">
      <c r="D10" t="s">
        <v>64</v>
      </c>
      <c r="E10">
        <v>16023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Reference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terengganumarathon@gmail.com</cp:lastModifiedBy>
  <dcterms:created xsi:type="dcterms:W3CDTF">2026-02-03T14:10:04Z</dcterms:created>
  <dcterms:modified xsi:type="dcterms:W3CDTF">2026-02-03T14:29:45Z</dcterms:modified>
  <cp:category/>
</cp:coreProperties>
</file>